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Orcamento\SPO 2022\9. 1ª REVISÃO DO PPA 2022-2025\Audiências Públicas\"/>
    </mc:Choice>
  </mc:AlternateContent>
  <bookViews>
    <workbookView xWindow="0" yWindow="0" windowWidth="24000" windowHeight="9630" activeTab="1"/>
  </bookViews>
  <sheets>
    <sheet name="Audiências + consulta onlin (2" sheetId="8" r:id="rId1"/>
    <sheet name="Planilha1" sheetId="10" r:id="rId2"/>
    <sheet name="Ações Prioritárias 2023" sheetId="9" r:id="rId3"/>
    <sheet name="Audiências + consulta online" sheetId="3" r:id="rId4"/>
    <sheet name="1ª audiência" sheetId="1" r:id="rId5"/>
    <sheet name="2ª audiência" sheetId="2" r:id="rId6"/>
    <sheet name="3ª audiência" sheetId="4" r:id="rId7"/>
    <sheet name="4ª audiência" sheetId="5" r:id="rId8"/>
    <sheet name="Consulta online" sheetId="6" r:id="rId9"/>
  </sheets>
  <externalReferences>
    <externalReference r:id="rId10"/>
  </externalReferences>
  <definedNames>
    <definedName name="_xlnm._FilterDatabase" localSheetId="6" hidden="1">'3ª audiência'!$A$36:$E$56</definedName>
    <definedName name="_xlnm._FilterDatabase" localSheetId="7" hidden="1">'4ª audiência'!$A$40:$E$63</definedName>
    <definedName name="_xlnm._FilterDatabase" localSheetId="0" hidden="1">'Audiências + consulta onlin (2'!$A$1:$D$37</definedName>
    <definedName name="_xlnm._FilterDatabase" localSheetId="3" hidden="1">'Audiências + consulta online'!$A$1:$D$45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6" l="1"/>
  <c r="D14" i="6" l="1"/>
  <c r="C14" i="6"/>
  <c r="B14" i="6"/>
  <c r="D13" i="6"/>
  <c r="C13" i="6"/>
  <c r="B13" i="6"/>
  <c r="D12" i="6"/>
  <c r="B12" i="6"/>
  <c r="D11" i="6"/>
  <c r="C11" i="6"/>
  <c r="B11" i="6"/>
  <c r="D10" i="6"/>
  <c r="C10" i="6"/>
  <c r="B10" i="6"/>
  <c r="D9" i="6"/>
  <c r="C9" i="6"/>
  <c r="B9" i="6"/>
  <c r="D8" i="6"/>
  <c r="C8" i="6"/>
  <c r="B8" i="6"/>
  <c r="D7" i="6"/>
  <c r="C7" i="6"/>
  <c r="B7" i="6"/>
  <c r="D6" i="6"/>
  <c r="C6" i="6"/>
  <c r="B6" i="6"/>
  <c r="D5" i="6"/>
  <c r="C5" i="6"/>
  <c r="B5" i="6"/>
  <c r="D4" i="6"/>
  <c r="C4" i="6"/>
  <c r="B4" i="6"/>
  <c r="D3" i="6"/>
  <c r="C3" i="6"/>
  <c r="B3" i="6"/>
  <c r="D2" i="6"/>
  <c r="C2" i="6"/>
  <c r="B2" i="6"/>
</calcChain>
</file>

<file path=xl/sharedStrings.xml><?xml version="1.0" encoding="utf-8"?>
<sst xmlns="http://schemas.openxmlformats.org/spreadsheetml/2006/main" count="902" uniqueCount="188">
  <si>
    <t>ÁREA PRIORITÁRIA</t>
  </si>
  <si>
    <t>AÇÃO</t>
  </si>
  <si>
    <t>Votos</t>
  </si>
  <si>
    <t>Melhorar e ampliar a iluminação pública</t>
  </si>
  <si>
    <t>Reduzir os problemas de alagamento em vias urbanas</t>
  </si>
  <si>
    <t>Impulsionar a agricultura familiar e orgânica</t>
  </si>
  <si>
    <t>Melhorar o sistema de transporte público coletivo (climatização, redução do intervalo de espera entre um ônibus e outro, criação de faixas de uso exclusivo para ônibus dentre outros)</t>
  </si>
  <si>
    <t>Melhorar a rede tecnológica nas escolas (ex.: salas de aula com multimídias, lousas digitais, laboratório com computadores, etc)</t>
  </si>
  <si>
    <t>Ampliar ou melhorar a oferta de serviços especializados (laboratório municipal, saúde bucal, e outros)</t>
  </si>
  <si>
    <t>Realizar ações de regularização fundiária</t>
  </si>
  <si>
    <t>Investir em políticas de geração de emprego e renda</t>
  </si>
  <si>
    <t>Recuperar, qualificar e criar espaços públicos destinados às práticas de esporte, recreação e lazer</t>
  </si>
  <si>
    <t>Promover ações e projetos direcionados ao público jovem com temas de pertinência social (prevenção às drogas, depressão, automutilação e suicídio)</t>
  </si>
  <si>
    <t>Melhorar os Programas de Acompanhamento das crianças e adolescentes em situação de risco, mediante ações socioeducativas e preventivas</t>
  </si>
  <si>
    <t>Realizar concursos públicos e reestruturar os planos de cargos e carreiras</t>
  </si>
  <si>
    <t>Articular e fortalecer a rede de equipamentos culturais públicos, com programas e ações culturais para a comunidade</t>
  </si>
  <si>
    <t>Implantar Parques e Unidades de Conservação</t>
  </si>
  <si>
    <t>ÁREA</t>
  </si>
  <si>
    <t>AÇÃO PRIORIZADA</t>
  </si>
  <si>
    <t>QUANTIDADE</t>
  </si>
  <si>
    <t>Infraestrutura e Planejamento Urbano</t>
  </si>
  <si>
    <t>Realizar a recuperação de praças, parques e prédios públicos</t>
  </si>
  <si>
    <t>Saúde</t>
  </si>
  <si>
    <t>Habitação e Regularização Fundiária</t>
  </si>
  <si>
    <t>Meio Rural</t>
  </si>
  <si>
    <t>Educação</t>
  </si>
  <si>
    <t>Ampliar o número de vagas nas escolas</t>
  </si>
  <si>
    <t>Mobilidade, Trânsito e Transportes</t>
  </si>
  <si>
    <t>Economia</t>
  </si>
  <si>
    <t>Transparência, Gestão Pública e Tecnologias</t>
  </si>
  <si>
    <t>Aumentar a fiscalização e monitoramento para reduzir as atividades de risco ou dano ambiental (desmatamento, despejo indevido de resíduos sólidos, poluição atmosférica)</t>
  </si>
  <si>
    <t>Cultura e Turismo</t>
  </si>
  <si>
    <t>Segurança Pública</t>
  </si>
  <si>
    <t>Aumentar a vigilância e segurança de ruas, praças e praias</t>
  </si>
  <si>
    <t>Juventude, Esporte e Lazer</t>
  </si>
  <si>
    <t>Questionários</t>
  </si>
  <si>
    <t>Votação presencial</t>
  </si>
  <si>
    <t>VOTOS</t>
  </si>
  <si>
    <t>Assistência Social e Defesa Dos Direitos</t>
  </si>
  <si>
    <t>Meio Ambiente e Serviços Públicos</t>
  </si>
  <si>
    <t>Ampliar os programas de ensino relacionados à educação inclusiva dos alunos</t>
  </si>
  <si>
    <t>Construir novas Unidades de Saúde</t>
  </si>
  <si>
    <t>Criar programas socioassistenciais para mulheres</t>
  </si>
  <si>
    <t>Ampliar a vigilância eletrônica (câmeras de vigilância)</t>
  </si>
  <si>
    <t>Ampliar e melhorar as calçadas (acessibilidade, arborização e iluminação)</t>
  </si>
  <si>
    <t>Construir, revitalizar e ampliar equipamentos públicos</t>
  </si>
  <si>
    <t>Ampliar as hortas comunitárias e empreendedoras</t>
  </si>
  <si>
    <t>Incentivar o uso geração de energia e de ambientes com energias renováveis (solar)</t>
  </si>
  <si>
    <t>Articular parcerias para oferta de cursos de capacitação e qualificação profissional (sistema S, centros técnicos, etc)</t>
  </si>
  <si>
    <t>Realizar ações de formação e capacitação (cursos de música, dança, teatro, pintura, oficinas, palestras e outros)</t>
  </si>
  <si>
    <t>Incentivar o desenvolvimento profissional e pessoal dos servidores municipais por meio de capacitações, palestras, workshops, oficinas e outros</t>
  </si>
  <si>
    <t>TOTAL</t>
  </si>
  <si>
    <t>PRIMEIRA AUDIÊNCIA PÚBLICA - ETI EURÍDICE FERREIRA DE MELLO - 15/10/2022</t>
  </si>
  <si>
    <t>SEGUNDA AUDIÊNCIA PÚBLICA - ETI CAROLINE CAMPELO - 22/10/2022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</si>
  <si>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</si>
  <si>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</si>
  <si>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</si>
  <si>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</si>
  <si>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</si>
  <si>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</si>
  <si>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</si>
  <si>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</si>
  <si>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</si>
  <si>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</si>
  <si>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</si>
  <si>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</si>
  <si>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</si>
  <si>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</si>
  <si>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</si>
  <si>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</si>
  <si>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</si>
  <si>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</si>
  <si>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</si>
  <si>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</si>
  <si>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21º</t>
  </si>
  <si>
    <t>22º</t>
  </si>
  <si>
    <t>23º</t>
  </si>
  <si>
    <t>24º</t>
  </si>
  <si>
    <t>25º</t>
  </si>
  <si>
    <t>26º</t>
  </si>
  <si>
    <t>27º</t>
  </si>
  <si>
    <t>28º</t>
  </si>
  <si>
    <t>29º</t>
  </si>
  <si>
    <t>30º</t>
  </si>
  <si>
    <t>Ordem</t>
  </si>
  <si>
    <t>Aumentar a oferta de unidades habitacionais de interesse social</t>
  </si>
  <si>
    <t>Melhorar e ampliar os serviços de limpeza urbana e coleta de lixo</t>
  </si>
  <si>
    <t>31º</t>
  </si>
  <si>
    <t>32º</t>
  </si>
  <si>
    <t>Sequência</t>
  </si>
  <si>
    <t>Nº DO ITEM DA AÇÃO</t>
  </si>
  <si>
    <t>SEQUÊNCIA</t>
  </si>
  <si>
    <t>ITEM</t>
  </si>
  <si>
    <t>Ampliar a oferta de consultas e exames especializados (tomografia, densitometria, mamografia, eletrocardiograma e ultrassonografia)</t>
  </si>
  <si>
    <t>Criar ações específicas visem a segurança de mulheres vítimas de violência doméstica (ronda Maria da Penha, botão do pânico, dentre outros)</t>
  </si>
  <si>
    <t>Ampliar e modernizar a sinalização e acesso das atrações turísticas da cidade</t>
  </si>
  <si>
    <t>Ofertar cursos de capacitação profissional e de preparação para o vestibular</t>
  </si>
  <si>
    <t>Fomentar programa habitacional para famílias com renda de até 6 salários mínimos, com subsídios nos programas de financiamento habitacional ofertados no mercado financeiro</t>
  </si>
  <si>
    <t>33º</t>
  </si>
  <si>
    <t>34º</t>
  </si>
  <si>
    <t>35º</t>
  </si>
  <si>
    <t>36º</t>
  </si>
  <si>
    <t>37º</t>
  </si>
  <si>
    <t>38º</t>
  </si>
  <si>
    <t>TERCEIRA AUDIÊNCIA PÚBLICA - ETI PADRE JOSIMO - 05/11/2022</t>
  </si>
  <si>
    <t>QUARTA AUDIÊNCIA PÚBLICA - ESCOLA MUNICIPAL CRISPIM PEREIRA - 12/11/2022</t>
  </si>
  <si>
    <t>Consolidar atividades turísticas na cidade com ênfase nos circuitos turísticos, como Taquarussu, Museu, parques e praias</t>
  </si>
  <si>
    <t xml:space="preserve"> Incentivar a realização de feiras do produtor</t>
  </si>
  <si>
    <t>Realizar ações de apoio à proteção da fauna (caça e pesca predatórias)</t>
  </si>
  <si>
    <t>Ampliar o custeio do transporte público aos jovens universitários de baixa renda</t>
  </si>
  <si>
    <t>Evitar e combater ocupações irregulares</t>
  </si>
  <si>
    <t>Manter e ampliar a coleta seletiva e compostagem de resíduos sólidos</t>
  </si>
  <si>
    <t>Ampliar os canais de relacionamento da população com o poder público (canais do WhatsApp, aplicativos, redes sociais)</t>
  </si>
  <si>
    <t>Ampliar as ações de arborização e paisagismo das vias, equipamentos e áreas públicas</t>
  </si>
  <si>
    <t>Total</t>
  </si>
  <si>
    <t>40º</t>
  </si>
  <si>
    <t>41º</t>
  </si>
  <si>
    <t>42º</t>
  </si>
  <si>
    <t>43º</t>
  </si>
  <si>
    <t>44º</t>
  </si>
  <si>
    <t>Infraestrutura, Planejamento e Serviços Públicos</t>
  </si>
  <si>
    <t>Mobilidade Urbana, Trânsito e Transportes</t>
  </si>
  <si>
    <t>Economia;</t>
  </si>
  <si>
    <t>Meio Ambiente</t>
  </si>
  <si>
    <t>Transparência, Gestão e Tecnologias</t>
  </si>
  <si>
    <t>Assistência Social e Defesa dos Direitos</t>
  </si>
  <si>
    <t>Diminuir o tempo de resposta às solicitações da população nos canais oficiais</t>
  </si>
  <si>
    <t>45º</t>
  </si>
  <si>
    <t>Consolidar atividades turísticas na cidade com ênfase nos circuitos turísticos, como Taquaruçu, Museu, parques e praias</t>
  </si>
  <si>
    <t>4ª audiência</t>
  </si>
  <si>
    <t>2ª audiência</t>
  </si>
  <si>
    <t>3ª audiência</t>
  </si>
  <si>
    <t>colab</t>
  </si>
  <si>
    <t>OBS. As ações da área de Meio Ambiente foram priorizadas as três mais votadas. São áreas de responsabilidade de órgãos diferentes (Meio Ambiente, Infraestrutura)</t>
  </si>
  <si>
    <t>OBS. Na Área de Assistência Social e Defesa dos Direitos, as duas ações listadas foram prioridade em todas as audiências e COLAB</t>
  </si>
  <si>
    <t>Assistência Social e Direitos Humanos</t>
  </si>
  <si>
    <t>AÇÃO ORÇAMENTÁRIA</t>
  </si>
  <si>
    <t>4355 - Gestão dos serviços da Proteção Social Especial</t>
  </si>
  <si>
    <t>3078 - Estruturação da rede de Proteção Social Básica</t>
  </si>
  <si>
    <t>4009 - Implementação da política de educação inclusiva</t>
  </si>
  <si>
    <t>4017 - Aparelhamento das escolas da educação fundamental</t>
  </si>
  <si>
    <t>1675 - Construção dos Centros de Educação Infantil</t>
  </si>
  <si>
    <t>3061 - Reestruturação física dos Centros de Educação Infantil</t>
  </si>
  <si>
    <t>OBS. Na área de Cultura e Turismo, houve o critério da três ações mais votadas, nas audiências e COLAB.</t>
  </si>
  <si>
    <t>Cultura</t>
  </si>
  <si>
    <t>4034 - Formação em arte e cultura</t>
  </si>
  <si>
    <t>4035 - Realização e apoio a eventos geradores de Fluxo Turístico</t>
  </si>
  <si>
    <t>4448 - Manutenção dos Equipamentos de Cultura</t>
  </si>
  <si>
    <t>4026 - Realização das ações de incentivo ao emprego e renda</t>
  </si>
  <si>
    <t>4427 - Incentivo à inovação e ao desenvolvimento econômico</t>
  </si>
  <si>
    <t>OBS. Na área de Habitação e Regularização Fundiária, as duas ações listadas foram as mais votadas, nas audiências e COLAB.</t>
  </si>
  <si>
    <t>1668 - Construção de unidades habitacionais</t>
  </si>
  <si>
    <t>4377 - Regularização fundiária de assentamentos urbanos</t>
  </si>
  <si>
    <t>1672 - Construção, revitalização e ampliação de equipamentos públicos</t>
  </si>
  <si>
    <t>2719 - Gestão dos serviços de manutenção nas vias urbanas</t>
  </si>
  <si>
    <t>2734 - Execução de infraestrutura urbana</t>
  </si>
  <si>
    <t>OBS. Na área de Juventude, Esporte e Lazer, as ações listadas foram as mais votadas, nas audiências e COLAB.</t>
  </si>
  <si>
    <t>4031 - Promoção do Projeto Vem Enem</t>
  </si>
  <si>
    <t>4044 - Realização e apoio a ações e eventos para a juventude</t>
  </si>
  <si>
    <t>3134 - Construção de equipamentos esportivos</t>
  </si>
  <si>
    <t>4508 - Realização do Controle Ambiental</t>
  </si>
  <si>
    <t>2709 - Gestão dos serviços de limpeza urbana</t>
  </si>
  <si>
    <t>4443 - Gestão do programa e dos sistemas fotovoltaicos</t>
  </si>
  <si>
    <t>Incentivar a realização de feiras do produtor</t>
  </si>
  <si>
    <t>3119 - Implantação de hortas comunitárias e empreendedoras</t>
  </si>
  <si>
    <t>4021 - Oferta de assistência técnica e extensão rural</t>
  </si>
  <si>
    <t>4537 - Promoção e participação de eventos</t>
  </si>
  <si>
    <t>4479 - Implementação das ações de transporte público coletivo</t>
  </si>
  <si>
    <t>1667 - Estruturação e implementação física da Atenção Primária</t>
  </si>
  <si>
    <t>2742 - Manutenção da Média e Alta Complexidade</t>
  </si>
  <si>
    <t>4473 - Manutenção dos Serviços Credenciados de Média e Alta Complexidade</t>
  </si>
  <si>
    <t>1ª</t>
  </si>
  <si>
    <t>3ª</t>
  </si>
  <si>
    <t>2711 - Ampliação da rede de iluminação pública</t>
  </si>
  <si>
    <t>2731 - Manutenção do sistema de videomonitoramento de espaços públicos</t>
  </si>
  <si>
    <t>2728 - Manutenção da rede de iluminação pública</t>
  </si>
  <si>
    <t>4024 - Realização do patrulhamento preventivo e ostensivo</t>
  </si>
  <si>
    <t>4550 - Qualificação dos servidores municipais</t>
  </si>
  <si>
    <t>3114 - Realização de concurso público</t>
  </si>
  <si>
    <t xml:space="preserve">VALOR </t>
  </si>
  <si>
    <t>4023 - Realização das ações do Grupamento Ambiental da Guarda</t>
  </si>
  <si>
    <t>2714 - Formação continuada dos profissionais da educação fundamental</t>
  </si>
  <si>
    <t>2744 - Formação continuada dos profissionais da educação infantil</t>
  </si>
  <si>
    <t>4016 - Aparelhamento dos centros de educação infantil</t>
  </si>
  <si>
    <t>4461 - Manutenção da escolarização da alimentação na educação infantil</t>
  </si>
  <si>
    <t>2710 - Manutenção dos Serviços da Atenção Primária</t>
  </si>
  <si>
    <t>ÁREA TEMÁTICA</t>
  </si>
  <si>
    <t>AÇÕES PRIORIZADAS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</si>
</sst>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theme="5"/>
      <name val="Calibri"/>
      <family val="2"/>
    </font>
    <font>
      <sz val="11"/>
      <color rgb="FF202024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/>
    </xf>
    <xf numFmtId="0" fontId="2" fillId="0" borderId="3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1" fillId="2" borderId="17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0" fillId="0" borderId="19" xfId="0" applyBorder="1"/>
    <xf numFmtId="0" fontId="2" fillId="0" borderId="0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8" xfId="0" applyBorder="1"/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2" borderId="2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1" fillId="2" borderId="2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25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3" borderId="0" xfId="0" applyFill="1" applyBorder="1"/>
    <xf numFmtId="0" fontId="0" fillId="3" borderId="0" xfId="0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Alignment="1">
      <alignment horizontal="left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left"/>
    </xf>
    <xf numFmtId="0" fontId="0" fillId="4" borderId="1" xfId="0" applyFill="1" applyBorder="1"/>
    <xf numFmtId="0" fontId="2" fillId="4" borderId="5" xfId="0" applyFont="1" applyFill="1" applyBorder="1" applyAlignment="1">
      <alignment horizontal="left" vertical="center"/>
    </xf>
    <xf numFmtId="0" fontId="0" fillId="4" borderId="6" xfId="0" applyFill="1" applyBorder="1"/>
    <xf numFmtId="0" fontId="2" fillId="4" borderId="0" xfId="0" applyFont="1" applyFill="1" applyBorder="1" applyAlignment="1">
      <alignment horizontal="left" vertical="center"/>
    </xf>
    <xf numFmtId="0" fontId="0" fillId="4" borderId="0" xfId="0" applyFill="1" applyBorder="1"/>
    <xf numFmtId="0" fontId="0" fillId="4" borderId="0" xfId="0" applyFill="1" applyBorder="1" applyAlignment="1">
      <alignment horizontal="left" vertical="center"/>
    </xf>
    <xf numFmtId="0" fontId="2" fillId="4" borderId="0" xfId="0" applyFont="1" applyFill="1" applyBorder="1" applyAlignment="1">
      <alignment horizontal="center" vertical="center"/>
    </xf>
    <xf numFmtId="0" fontId="0" fillId="4" borderId="0" xfId="0" applyFill="1"/>
    <xf numFmtId="0" fontId="0" fillId="4" borderId="1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0" fontId="2" fillId="4" borderId="0" xfId="0" applyFont="1" applyFill="1" applyAlignment="1">
      <alignment horizontal="center" vertical="center"/>
    </xf>
    <xf numFmtId="0" fontId="0" fillId="4" borderId="0" xfId="0" applyFill="1" applyBorder="1" applyAlignment="1">
      <alignment horizontal="left"/>
    </xf>
    <xf numFmtId="0" fontId="0" fillId="4" borderId="0" xfId="0" applyFill="1" applyAlignment="1">
      <alignment horizontal="center" vertical="center"/>
    </xf>
    <xf numFmtId="0" fontId="2" fillId="4" borderId="0" xfId="0" applyFont="1" applyFill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SULTADOS%20CONSULTA/Formul&#225;rio%20Or&#231;amento%20Participativo%20-%20Consulta%20OnlineTabul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ÁRIO"/>
      <sheetName val=" ÁREAS PRIORITÁRIAS"/>
      <sheetName val=" Educação"/>
      <sheetName val=" Juventude, Esporte e Lazer"/>
      <sheetName val=" Saúde"/>
      <sheetName val=" Assist Social e Def. dos Direi"/>
      <sheetName val=" Habitação e Regular. Fundiária"/>
      <sheetName val=" Segurança Pública"/>
      <sheetName val="GERAL Mob. Urbana, Trans e Tran"/>
      <sheetName val="Infraestrutu., Planejam. Urbano"/>
      <sheetName val=" Meio Rural"/>
      <sheetName val="Meio Ambiente e Serviç Públicos"/>
      <sheetName val="Economia"/>
      <sheetName val=" Cultura e Turismo"/>
      <sheetName val=" Transparêc. Gestão Púb e Tecno"/>
    </sheetNames>
    <sheetDataSet>
      <sheetData sheetId="0"/>
      <sheetData sheetId="1"/>
      <sheetData sheetId="2">
        <row r="2">
          <cell r="A2">
            <v>3</v>
          </cell>
          <cell r="B2" t="str">
            <v>Melhorar a rede tecnológica nas escolas (ex.: salas de aula com multimídias, lousas digitais, laboratório com computadores, etc)</v>
          </cell>
          <cell r="C2">
            <v>79</v>
          </cell>
        </row>
      </sheetData>
      <sheetData sheetId="3">
        <row r="2">
          <cell r="A2">
            <v>1</v>
          </cell>
          <cell r="B2" t="str">
            <v>Recuperar, qualificar e criar espaços públicos destinados às práticas de esporte, recreação e lazer</v>
          </cell>
          <cell r="C2">
            <v>87</v>
          </cell>
        </row>
      </sheetData>
      <sheetData sheetId="4">
        <row r="2">
          <cell r="A2">
            <v>3</v>
          </cell>
          <cell r="B2" t="str">
            <v>Ampliar a oferta de consultas e exames especializados (tomografia, densitometria, mamografia, eletrocardiograma e ultrassonografia)</v>
          </cell>
          <cell r="C2">
            <v>110</v>
          </cell>
        </row>
      </sheetData>
      <sheetData sheetId="5">
        <row r="2">
          <cell r="A2">
            <v>2</v>
          </cell>
          <cell r="B2" t="str">
            <v>Melhorar os Programas de Acompanhamento das crianças e adolescentes em situação de risco, mediante ações socioeducativas e preventivas</v>
          </cell>
          <cell r="C2">
            <v>49</v>
          </cell>
        </row>
      </sheetData>
      <sheetData sheetId="6">
        <row r="2">
          <cell r="A2">
            <v>1</v>
          </cell>
          <cell r="B2" t="str">
            <v>Aumentar a oferta de unidades habitacionais de interesse social</v>
          </cell>
          <cell r="C2">
            <v>101</v>
          </cell>
        </row>
      </sheetData>
      <sheetData sheetId="7">
        <row r="2">
          <cell r="A2">
            <v>3</v>
          </cell>
          <cell r="B2" t="str">
            <v>Aumentar a vigilância e segurança de ruas, praças e praias</v>
          </cell>
          <cell r="C2">
            <v>39</v>
          </cell>
        </row>
      </sheetData>
      <sheetData sheetId="8">
        <row r="2">
          <cell r="A2">
            <v>4</v>
          </cell>
          <cell r="B2" t="str">
            <v>Melhorar o sistema de transporte público coletivo (climatização, redução do intervalo de espera entre um ônibus e outro, criação de faixas de uso exclusivo para ônibus dentre outros)</v>
          </cell>
          <cell r="C2">
            <v>80</v>
          </cell>
        </row>
      </sheetData>
      <sheetData sheetId="9">
        <row r="2">
          <cell r="A2">
            <v>1</v>
          </cell>
          <cell r="B2" t="str">
            <v>Realizar a recuperação de praças, parques e prédios públicos</v>
          </cell>
          <cell r="C2">
            <v>97</v>
          </cell>
        </row>
      </sheetData>
      <sheetData sheetId="10">
        <row r="2">
          <cell r="A2">
            <v>4</v>
          </cell>
          <cell r="B2" t="str">
            <v>Impulsionar a agricultura familiar e orgânica</v>
          </cell>
          <cell r="C2">
            <v>37</v>
          </cell>
        </row>
      </sheetData>
      <sheetData sheetId="11">
        <row r="2">
          <cell r="A2">
            <v>2</v>
          </cell>
          <cell r="B2" t="str">
            <v>Aumentar a fiscalização e monitoramento para reduzir as atividades de risco ou dano ambiental (desmatamento, despejo indevido de resíduos sólidos, poluição atmosférica)</v>
          </cell>
          <cell r="C2">
            <v>65</v>
          </cell>
        </row>
      </sheetData>
      <sheetData sheetId="12">
        <row r="2">
          <cell r="A2">
            <v>5</v>
          </cell>
          <cell r="B2" t="str">
            <v>Investir em políticas de geração de emprego e renda</v>
          </cell>
          <cell r="C2">
            <v>72</v>
          </cell>
        </row>
      </sheetData>
      <sheetData sheetId="13">
        <row r="2">
          <cell r="A2">
            <v>5</v>
          </cell>
          <cell r="B2" t="str">
            <v>Consolidar atividades turísticas na cidade com ênfase nos circuitos turísticos, como Taquarussu, Museu, parques e praias</v>
          </cell>
          <cell r="C2">
            <v>45</v>
          </cell>
        </row>
      </sheetData>
      <sheetData sheetId="14">
        <row r="2">
          <cell r="A2">
            <v>5</v>
          </cell>
          <cell r="B2" t="str">
            <v>Diminuir o tempo de resposta às solicitações da população nos canais oficiais</v>
          </cell>
          <cell r="C2">
            <v>58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6"/>
  <sheetViews>
    <sheetView zoomScale="80" zoomScaleNormal="80" workbookViewId="0">
      <selection activeCell="A2" sqref="A2:D37"/>
    </sheetView>
  </sheetViews>
  <sheetFormatPr defaultRowHeight="15" x14ac:dyDescent="0.25"/>
  <cols>
    <col min="2" max="2" width="58.5703125" customWidth="1"/>
    <col min="3" max="3" width="187.28515625" bestFit="1" customWidth="1"/>
    <col min="6" max="7" width="13.5703125" bestFit="1" customWidth="1"/>
  </cols>
  <sheetData>
    <row r="1" spans="1:4" x14ac:dyDescent="0.25">
      <c r="A1" s="22" t="s">
        <v>84</v>
      </c>
      <c r="B1" s="50" t="s">
        <v>0</v>
      </c>
      <c r="C1" s="20" t="s">
        <v>1</v>
      </c>
      <c r="D1" s="21" t="s">
        <v>2</v>
      </c>
    </row>
    <row r="2" spans="1:4" x14ac:dyDescent="0.25">
      <c r="A2" s="23" t="s">
        <v>63</v>
      </c>
      <c r="B2" s="35" t="s">
        <v>39</v>
      </c>
      <c r="C2" s="35" t="s">
        <v>30</v>
      </c>
      <c r="D2" s="51">
        <v>178</v>
      </c>
    </row>
    <row r="3" spans="1:4" x14ac:dyDescent="0.25">
      <c r="A3" s="23" t="s">
        <v>64</v>
      </c>
      <c r="B3" s="35" t="s">
        <v>29</v>
      </c>
      <c r="C3" s="46" t="s">
        <v>14</v>
      </c>
      <c r="D3" s="42">
        <v>161</v>
      </c>
    </row>
    <row r="4" spans="1:4" x14ac:dyDescent="0.25">
      <c r="A4" s="23" t="s">
        <v>65</v>
      </c>
      <c r="B4" s="35" t="s">
        <v>25</v>
      </c>
      <c r="C4" s="47" t="s">
        <v>40</v>
      </c>
      <c r="D4" s="42">
        <v>136</v>
      </c>
    </row>
    <row r="5" spans="1:4" x14ac:dyDescent="0.25">
      <c r="A5" s="23" t="s">
        <v>66</v>
      </c>
      <c r="B5" s="49" t="s">
        <v>34</v>
      </c>
      <c r="C5" s="47" t="s">
        <v>12</v>
      </c>
      <c r="D5" s="42">
        <v>133</v>
      </c>
    </row>
    <row r="6" spans="1:4" x14ac:dyDescent="0.25">
      <c r="A6" s="23" t="s">
        <v>67</v>
      </c>
      <c r="B6" s="35" t="s">
        <v>29</v>
      </c>
      <c r="C6" s="45" t="s">
        <v>50</v>
      </c>
      <c r="D6" s="42">
        <v>114</v>
      </c>
    </row>
    <row r="7" spans="1:4" x14ac:dyDescent="0.25">
      <c r="A7" s="23" t="s">
        <v>68</v>
      </c>
      <c r="B7" s="35" t="s">
        <v>25</v>
      </c>
      <c r="C7" s="48" t="s">
        <v>7</v>
      </c>
      <c r="D7" s="42">
        <v>110</v>
      </c>
    </row>
    <row r="8" spans="1:4" x14ac:dyDescent="0.25">
      <c r="A8" s="23" t="s">
        <v>69</v>
      </c>
      <c r="B8" s="45" t="s">
        <v>25</v>
      </c>
      <c r="C8" s="46" t="s">
        <v>26</v>
      </c>
      <c r="D8" s="42">
        <v>109</v>
      </c>
    </row>
    <row r="9" spans="1:4" x14ac:dyDescent="0.25">
      <c r="A9" s="23" t="s">
        <v>70</v>
      </c>
      <c r="B9" s="35" t="s">
        <v>32</v>
      </c>
      <c r="C9" s="35" t="s">
        <v>94</v>
      </c>
      <c r="D9" s="51">
        <v>107</v>
      </c>
    </row>
    <row r="10" spans="1:4" x14ac:dyDescent="0.25">
      <c r="A10" s="23" t="s">
        <v>71</v>
      </c>
      <c r="B10" s="35" t="s">
        <v>22</v>
      </c>
      <c r="C10" s="47" t="s">
        <v>41</v>
      </c>
      <c r="D10" s="42">
        <v>106</v>
      </c>
    </row>
    <row r="11" spans="1:4" x14ac:dyDescent="0.25">
      <c r="A11" s="23" t="s">
        <v>72</v>
      </c>
      <c r="B11" s="35" t="s">
        <v>23</v>
      </c>
      <c r="C11" s="48" t="s">
        <v>9</v>
      </c>
      <c r="D11" s="42">
        <v>106</v>
      </c>
    </row>
    <row r="12" spans="1:4" x14ac:dyDescent="0.25">
      <c r="A12" s="23" t="s">
        <v>54</v>
      </c>
      <c r="B12" s="35" t="s">
        <v>22</v>
      </c>
      <c r="C12" s="35" t="s">
        <v>93</v>
      </c>
      <c r="D12" s="51">
        <v>287</v>
      </c>
    </row>
    <row r="13" spans="1:4" x14ac:dyDescent="0.25">
      <c r="A13" s="23" t="s">
        <v>73</v>
      </c>
      <c r="B13" s="35" t="s">
        <v>38</v>
      </c>
      <c r="C13" s="47" t="s">
        <v>42</v>
      </c>
      <c r="D13" s="42">
        <v>104</v>
      </c>
    </row>
    <row r="14" spans="1:4" x14ac:dyDescent="0.25">
      <c r="A14" s="23" t="s">
        <v>74</v>
      </c>
      <c r="B14" s="45" t="s">
        <v>31</v>
      </c>
      <c r="C14" s="46" t="s">
        <v>49</v>
      </c>
      <c r="D14" s="42">
        <v>104</v>
      </c>
    </row>
    <row r="15" spans="1:4" x14ac:dyDescent="0.25">
      <c r="A15" s="23" t="s">
        <v>75</v>
      </c>
      <c r="B15" s="35" t="s">
        <v>32</v>
      </c>
      <c r="C15" s="47" t="s">
        <v>33</v>
      </c>
      <c r="D15" s="42">
        <v>99</v>
      </c>
    </row>
    <row r="16" spans="1:4" x14ac:dyDescent="0.25">
      <c r="A16" s="23" t="s">
        <v>76</v>
      </c>
      <c r="B16" s="35" t="s">
        <v>20</v>
      </c>
      <c r="C16" s="45" t="s">
        <v>45</v>
      </c>
      <c r="D16" s="42">
        <v>94</v>
      </c>
    </row>
    <row r="17" spans="1:8" x14ac:dyDescent="0.25">
      <c r="A17" s="23" t="s">
        <v>77</v>
      </c>
      <c r="B17" s="46" t="s">
        <v>31</v>
      </c>
      <c r="C17" s="46" t="s">
        <v>128</v>
      </c>
      <c r="D17" s="42">
        <v>93</v>
      </c>
    </row>
    <row r="18" spans="1:8" x14ac:dyDescent="0.25">
      <c r="A18" s="23" t="s">
        <v>78</v>
      </c>
      <c r="B18" s="47" t="s">
        <v>22</v>
      </c>
      <c r="C18" s="46" t="s">
        <v>8</v>
      </c>
      <c r="D18" s="42">
        <v>88</v>
      </c>
    </row>
    <row r="19" spans="1:8" x14ac:dyDescent="0.25">
      <c r="A19" s="23" t="s">
        <v>79</v>
      </c>
      <c r="B19" s="35" t="s">
        <v>20</v>
      </c>
      <c r="C19" s="46" t="s">
        <v>4</v>
      </c>
      <c r="D19" s="42">
        <v>76</v>
      </c>
    </row>
    <row r="20" spans="1:8" x14ac:dyDescent="0.25">
      <c r="A20" s="23" t="s">
        <v>80</v>
      </c>
      <c r="B20" s="35" t="s">
        <v>31</v>
      </c>
      <c r="C20" s="47" t="s">
        <v>15</v>
      </c>
      <c r="D20" s="42">
        <v>71</v>
      </c>
      <c r="F20" t="s">
        <v>131</v>
      </c>
      <c r="G20" t="s">
        <v>129</v>
      </c>
      <c r="H20" t="s">
        <v>132</v>
      </c>
    </row>
    <row r="21" spans="1:8" x14ac:dyDescent="0.25">
      <c r="A21" s="23" t="s">
        <v>81</v>
      </c>
      <c r="B21" s="47" t="s">
        <v>32</v>
      </c>
      <c r="C21" s="46" t="s">
        <v>43</v>
      </c>
      <c r="D21" s="42">
        <v>69</v>
      </c>
      <c r="F21" t="s">
        <v>129</v>
      </c>
      <c r="G21" t="s">
        <v>130</v>
      </c>
    </row>
    <row r="22" spans="1:8" x14ac:dyDescent="0.25">
      <c r="A22" s="23" t="s">
        <v>82</v>
      </c>
      <c r="B22" s="35" t="s">
        <v>39</v>
      </c>
      <c r="C22" s="47" t="s">
        <v>86</v>
      </c>
      <c r="D22" s="42">
        <v>65</v>
      </c>
      <c r="F22" t="s">
        <v>130</v>
      </c>
    </row>
    <row r="23" spans="1:8" x14ac:dyDescent="0.25">
      <c r="A23" s="23" t="s">
        <v>55</v>
      </c>
      <c r="B23" s="47" t="s">
        <v>38</v>
      </c>
      <c r="C23" s="46" t="s">
        <v>13</v>
      </c>
      <c r="D23" s="42">
        <v>251</v>
      </c>
    </row>
    <row r="24" spans="1:8" x14ac:dyDescent="0.25">
      <c r="A24" s="23" t="s">
        <v>83</v>
      </c>
      <c r="B24" s="35" t="s">
        <v>34</v>
      </c>
      <c r="C24" s="35" t="s">
        <v>96</v>
      </c>
      <c r="D24" s="51">
        <v>59</v>
      </c>
    </row>
    <row r="25" spans="1:8" x14ac:dyDescent="0.25">
      <c r="A25" s="23" t="s">
        <v>87</v>
      </c>
      <c r="B25" s="35" t="s">
        <v>29</v>
      </c>
      <c r="C25" t="s">
        <v>126</v>
      </c>
      <c r="D25" s="63">
        <v>58</v>
      </c>
    </row>
    <row r="26" spans="1:8" x14ac:dyDescent="0.25">
      <c r="A26" s="23" t="s">
        <v>88</v>
      </c>
      <c r="B26" s="35" t="s">
        <v>32</v>
      </c>
      <c r="C26" s="46" t="s">
        <v>3</v>
      </c>
      <c r="D26" s="42">
        <v>58</v>
      </c>
    </row>
    <row r="27" spans="1:8" x14ac:dyDescent="0.25">
      <c r="A27" s="23" t="s">
        <v>99</v>
      </c>
      <c r="B27" s="46" t="s">
        <v>24</v>
      </c>
      <c r="C27" s="46" t="s">
        <v>163</v>
      </c>
      <c r="D27" s="42">
        <v>48</v>
      </c>
    </row>
    <row r="28" spans="1:8" x14ac:dyDescent="0.25">
      <c r="A28" s="23" t="s">
        <v>100</v>
      </c>
      <c r="B28" s="35" t="s">
        <v>24</v>
      </c>
      <c r="C28" s="45" t="s">
        <v>46</v>
      </c>
      <c r="D28" s="42">
        <v>48</v>
      </c>
    </row>
    <row r="29" spans="1:8" x14ac:dyDescent="0.25">
      <c r="A29" s="23" t="s">
        <v>101</v>
      </c>
      <c r="B29" s="35" t="s">
        <v>28</v>
      </c>
      <c r="C29" s="45" t="s">
        <v>48</v>
      </c>
      <c r="D29" s="42">
        <v>42</v>
      </c>
    </row>
    <row r="30" spans="1:8" x14ac:dyDescent="0.25">
      <c r="A30" s="23" t="s">
        <v>102</v>
      </c>
      <c r="B30" s="35" t="s">
        <v>39</v>
      </c>
      <c r="C30" s="45" t="s">
        <v>47</v>
      </c>
      <c r="D30" s="42">
        <v>41</v>
      </c>
    </row>
    <row r="31" spans="1:8" x14ac:dyDescent="0.25">
      <c r="A31" s="23" t="s">
        <v>56</v>
      </c>
      <c r="B31" s="35" t="s">
        <v>27</v>
      </c>
      <c r="C31" s="47" t="s">
        <v>6</v>
      </c>
      <c r="D31" s="42">
        <v>236</v>
      </c>
      <c r="E31" t="s">
        <v>172</v>
      </c>
      <c r="F31" t="s">
        <v>131</v>
      </c>
    </row>
    <row r="32" spans="1:8" x14ac:dyDescent="0.25">
      <c r="A32" s="23" t="s">
        <v>57</v>
      </c>
      <c r="B32" s="35" t="s">
        <v>28</v>
      </c>
      <c r="C32" s="46" t="s">
        <v>10</v>
      </c>
      <c r="D32" s="42">
        <v>230</v>
      </c>
      <c r="E32" t="s">
        <v>130</v>
      </c>
      <c r="F32" t="s">
        <v>129</v>
      </c>
      <c r="G32" t="s">
        <v>132</v>
      </c>
    </row>
    <row r="33" spans="1:6" x14ac:dyDescent="0.25">
      <c r="A33" s="23" t="s">
        <v>58</v>
      </c>
      <c r="B33" s="35" t="s">
        <v>24</v>
      </c>
      <c r="C33" s="46" t="s">
        <v>5</v>
      </c>
      <c r="D33" s="42">
        <v>227</v>
      </c>
      <c r="E33" t="s">
        <v>171</v>
      </c>
      <c r="F33" t="s">
        <v>130</v>
      </c>
    </row>
    <row r="34" spans="1:6" x14ac:dyDescent="0.25">
      <c r="A34" s="23" t="s">
        <v>59</v>
      </c>
      <c r="B34" s="45" t="s">
        <v>20</v>
      </c>
      <c r="C34" s="46" t="s">
        <v>21</v>
      </c>
      <c r="D34" s="42">
        <v>222</v>
      </c>
      <c r="E34" t="s">
        <v>171</v>
      </c>
      <c r="F34" t="s">
        <v>129</v>
      </c>
    </row>
    <row r="35" spans="1:6" x14ac:dyDescent="0.25">
      <c r="A35" s="23" t="s">
        <v>60</v>
      </c>
      <c r="B35" s="49" t="s">
        <v>34</v>
      </c>
      <c r="C35" s="48" t="s">
        <v>11</v>
      </c>
      <c r="D35" s="42">
        <v>221</v>
      </c>
    </row>
    <row r="36" spans="1:6" x14ac:dyDescent="0.25">
      <c r="A36" s="23" t="s">
        <v>61</v>
      </c>
      <c r="B36" s="47" t="s">
        <v>23</v>
      </c>
      <c r="C36" s="46" t="s">
        <v>85</v>
      </c>
      <c r="D36" s="42">
        <v>219</v>
      </c>
    </row>
    <row r="37" spans="1:6" x14ac:dyDescent="0.25">
      <c r="A37" s="23" t="s">
        <v>62</v>
      </c>
      <c r="B37" s="45" t="s">
        <v>27</v>
      </c>
      <c r="C37" s="46" t="s">
        <v>44</v>
      </c>
      <c r="D37" s="42">
        <v>179</v>
      </c>
    </row>
    <row r="41" spans="1:6" x14ac:dyDescent="0.25">
      <c r="A41" t="s">
        <v>133</v>
      </c>
    </row>
    <row r="43" spans="1:6" x14ac:dyDescent="0.25">
      <c r="A43" t="s">
        <v>134</v>
      </c>
    </row>
    <row r="45" spans="1:6" x14ac:dyDescent="0.25">
      <c r="A45" t="s">
        <v>143</v>
      </c>
    </row>
    <row r="46" spans="1:6" x14ac:dyDescent="0.25">
      <c r="A46" t="s">
        <v>150</v>
      </c>
    </row>
    <row r="47" spans="1:6" x14ac:dyDescent="0.25">
      <c r="A47" t="s">
        <v>156</v>
      </c>
    </row>
    <row r="50" spans="2:3" x14ac:dyDescent="0.25">
      <c r="B50" s="90"/>
    </row>
    <row r="51" spans="2:3" x14ac:dyDescent="0.25">
      <c r="B51" s="90"/>
    </row>
    <row r="52" spans="2:3" x14ac:dyDescent="0.25">
      <c r="B52" s="90"/>
    </row>
    <row r="53" spans="2:3" x14ac:dyDescent="0.25">
      <c r="B53" s="90"/>
    </row>
    <row r="54" spans="2:3" x14ac:dyDescent="0.25">
      <c r="B54" s="90"/>
    </row>
    <row r="55" spans="2:3" x14ac:dyDescent="0.25">
      <c r="B55" s="93"/>
    </row>
    <row r="56" spans="2:3" x14ac:dyDescent="0.25">
      <c r="B56" s="90"/>
      <c r="C56" s="93"/>
    </row>
    <row r="57" spans="2:3" x14ac:dyDescent="0.25">
      <c r="B57" s="90"/>
      <c r="C57" s="90"/>
    </row>
    <row r="58" spans="2:3" x14ac:dyDescent="0.25">
      <c r="B58" s="90"/>
    </row>
    <row r="59" spans="2:3" x14ac:dyDescent="0.25">
      <c r="B59" s="90"/>
    </row>
    <row r="60" spans="2:3" x14ac:dyDescent="0.25">
      <c r="B60" s="90"/>
    </row>
    <row r="61" spans="2:3" x14ac:dyDescent="0.25">
      <c r="B61" s="90"/>
    </row>
    <row r="62" spans="2:3" x14ac:dyDescent="0.25">
      <c r="B62" s="90"/>
    </row>
    <row r="63" spans="2:3" x14ac:dyDescent="0.25">
      <c r="B63" s="90"/>
    </row>
    <row r="64" spans="2:3" x14ac:dyDescent="0.25">
      <c r="B64" s="90"/>
    </row>
    <row r="65" spans="2:2" x14ac:dyDescent="0.25">
      <c r="B65" s="90"/>
    </row>
    <row r="66" spans="2:2" x14ac:dyDescent="0.25">
      <c r="B66" s="91"/>
    </row>
    <row r="67" spans="2:2" x14ac:dyDescent="0.25">
      <c r="B67" s="91"/>
    </row>
    <row r="68" spans="2:2" x14ac:dyDescent="0.25">
      <c r="B68" s="91"/>
    </row>
    <row r="69" spans="2:2" x14ac:dyDescent="0.25">
      <c r="B69" s="90"/>
    </row>
    <row r="70" spans="2:2" x14ac:dyDescent="0.25">
      <c r="B70" s="90"/>
    </row>
    <row r="71" spans="2:2" x14ac:dyDescent="0.25">
      <c r="B71" s="90"/>
    </row>
    <row r="72" spans="2:2" x14ac:dyDescent="0.25">
      <c r="B72" s="90"/>
    </row>
    <row r="73" spans="2:2" x14ac:dyDescent="0.25">
      <c r="B73" s="90"/>
    </row>
    <row r="74" spans="2:2" x14ac:dyDescent="0.25">
      <c r="B74" s="90"/>
    </row>
    <row r="75" spans="2:2" x14ac:dyDescent="0.25">
      <c r="B75" s="90"/>
    </row>
    <row r="76" spans="2:2" x14ac:dyDescent="0.25">
      <c r="B76" s="90"/>
    </row>
    <row r="77" spans="2:2" x14ac:dyDescent="0.25">
      <c r="B77" s="93"/>
    </row>
    <row r="78" spans="2:2" x14ac:dyDescent="0.25">
      <c r="B78" s="94"/>
    </row>
    <row r="79" spans="2:2" x14ac:dyDescent="0.25">
      <c r="B79" s="90"/>
    </row>
    <row r="80" spans="2:2" x14ac:dyDescent="0.25">
      <c r="B80" s="90" t="s">
        <v>177</v>
      </c>
    </row>
    <row r="96" spans="2:2" x14ac:dyDescent="0.25">
      <c r="B96" s="90"/>
    </row>
  </sheetData>
  <autoFilter ref="A1:D37">
    <sortState ref="A2:D37">
      <sortCondition ref="A1:A37"/>
    </sortState>
  </autoFilter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7"/>
  <sheetViews>
    <sheetView tabSelected="1" topLeftCell="A12" workbookViewId="0">
      <selection activeCell="F22" sqref="F22"/>
    </sheetView>
  </sheetViews>
  <sheetFormatPr defaultRowHeight="15" x14ac:dyDescent="0.25"/>
  <cols>
    <col min="1" max="1" width="9.140625" style="90"/>
    <col min="2" max="2" width="40.7109375" style="90" bestFit="1" customWidth="1"/>
    <col min="3" max="3" width="74.7109375" style="90" customWidth="1"/>
    <col min="4" max="16384" width="9.140625" style="90"/>
  </cols>
  <sheetData>
    <row r="1" spans="2:4" x14ac:dyDescent="0.25">
      <c r="B1" s="96" t="s">
        <v>186</v>
      </c>
      <c r="C1" s="96" t="s">
        <v>187</v>
      </c>
      <c r="D1" s="96" t="s">
        <v>37</v>
      </c>
    </row>
    <row r="2" spans="2:4" x14ac:dyDescent="0.25">
      <c r="B2" s="51" t="s">
        <v>25</v>
      </c>
      <c r="C2" s="53" t="s">
        <v>40</v>
      </c>
      <c r="D2" s="42">
        <v>136</v>
      </c>
    </row>
    <row r="3" spans="2:4" ht="30" x14ac:dyDescent="0.25">
      <c r="B3" s="51" t="s">
        <v>25</v>
      </c>
      <c r="C3" s="53" t="s">
        <v>7</v>
      </c>
      <c r="D3" s="42">
        <v>110</v>
      </c>
    </row>
    <row r="4" spans="2:4" x14ac:dyDescent="0.25">
      <c r="B4" s="42" t="s">
        <v>25</v>
      </c>
      <c r="C4" s="53" t="s">
        <v>26</v>
      </c>
      <c r="D4" s="42">
        <v>109</v>
      </c>
    </row>
    <row r="5" spans="2:4" ht="30" x14ac:dyDescent="0.25">
      <c r="B5" s="51" t="s">
        <v>34</v>
      </c>
      <c r="C5" s="53" t="s">
        <v>11</v>
      </c>
      <c r="D5" s="42">
        <v>221</v>
      </c>
    </row>
    <row r="6" spans="2:4" ht="30" x14ac:dyDescent="0.25">
      <c r="B6" s="51" t="s">
        <v>34</v>
      </c>
      <c r="C6" s="53" t="s">
        <v>12</v>
      </c>
      <c r="D6" s="42">
        <v>133</v>
      </c>
    </row>
    <row r="7" spans="2:4" x14ac:dyDescent="0.25">
      <c r="B7" s="51" t="s">
        <v>34</v>
      </c>
      <c r="C7" s="98" t="s">
        <v>96</v>
      </c>
      <c r="D7" s="51">
        <v>59</v>
      </c>
    </row>
    <row r="8" spans="2:4" ht="30" x14ac:dyDescent="0.25">
      <c r="B8" s="51" t="s">
        <v>22</v>
      </c>
      <c r="C8" s="98" t="s">
        <v>93</v>
      </c>
      <c r="D8" s="51">
        <v>287</v>
      </c>
    </row>
    <row r="9" spans="2:4" x14ac:dyDescent="0.25">
      <c r="B9" s="51" t="s">
        <v>22</v>
      </c>
      <c r="C9" s="53" t="s">
        <v>41</v>
      </c>
      <c r="D9" s="42">
        <v>106</v>
      </c>
    </row>
    <row r="10" spans="2:4" ht="30" x14ac:dyDescent="0.25">
      <c r="B10" s="42" t="s">
        <v>22</v>
      </c>
      <c r="C10" s="53" t="s">
        <v>8</v>
      </c>
      <c r="D10" s="42">
        <v>88</v>
      </c>
    </row>
    <row r="11" spans="2:4" ht="30" x14ac:dyDescent="0.25">
      <c r="B11" s="42" t="s">
        <v>38</v>
      </c>
      <c r="C11" s="53" t="s">
        <v>13</v>
      </c>
      <c r="D11" s="42">
        <v>251</v>
      </c>
    </row>
    <row r="12" spans="2:4" x14ac:dyDescent="0.25">
      <c r="B12" s="51" t="s">
        <v>38</v>
      </c>
      <c r="C12" s="53" t="s">
        <v>42</v>
      </c>
      <c r="D12" s="42">
        <v>104</v>
      </c>
    </row>
    <row r="13" spans="2:4" x14ac:dyDescent="0.25">
      <c r="B13" s="42" t="s">
        <v>23</v>
      </c>
      <c r="C13" s="53" t="s">
        <v>85</v>
      </c>
      <c r="D13" s="42">
        <v>219</v>
      </c>
    </row>
    <row r="14" spans="2:4" x14ac:dyDescent="0.25">
      <c r="B14" s="51" t="s">
        <v>23</v>
      </c>
      <c r="C14" s="53" t="s">
        <v>9</v>
      </c>
      <c r="D14" s="42">
        <v>106</v>
      </c>
    </row>
    <row r="15" spans="2:4" ht="30" x14ac:dyDescent="0.25">
      <c r="B15" s="51" t="s">
        <v>32</v>
      </c>
      <c r="C15" s="98" t="s">
        <v>94</v>
      </c>
      <c r="D15" s="51">
        <v>107</v>
      </c>
    </row>
    <row r="16" spans="2:4" x14ac:dyDescent="0.25">
      <c r="B16" s="51" t="s">
        <v>32</v>
      </c>
      <c r="C16" s="53" t="s">
        <v>33</v>
      </c>
      <c r="D16" s="42">
        <v>99</v>
      </c>
    </row>
    <row r="17" spans="2:4" x14ac:dyDescent="0.25">
      <c r="B17" s="42" t="s">
        <v>32</v>
      </c>
      <c r="C17" s="53" t="s">
        <v>43</v>
      </c>
      <c r="D17" s="42">
        <v>69</v>
      </c>
    </row>
    <row r="18" spans="2:4" x14ac:dyDescent="0.25">
      <c r="B18" s="51" t="s">
        <v>32</v>
      </c>
      <c r="C18" s="53" t="s">
        <v>3</v>
      </c>
      <c r="D18" s="42">
        <v>58</v>
      </c>
    </row>
    <row r="19" spans="2:4" ht="45" x14ac:dyDescent="0.25">
      <c r="B19" s="51" t="s">
        <v>27</v>
      </c>
      <c r="C19" s="53" t="s">
        <v>6</v>
      </c>
      <c r="D19" s="42">
        <v>236</v>
      </c>
    </row>
    <row r="20" spans="2:4" x14ac:dyDescent="0.25">
      <c r="B20" s="42" t="s">
        <v>27</v>
      </c>
      <c r="C20" s="53" t="s">
        <v>44</v>
      </c>
      <c r="D20" s="42">
        <v>179</v>
      </c>
    </row>
    <row r="21" spans="2:4" x14ac:dyDescent="0.25">
      <c r="B21" s="42" t="s">
        <v>20</v>
      </c>
      <c r="C21" s="53" t="s">
        <v>21</v>
      </c>
      <c r="D21" s="42">
        <v>222</v>
      </c>
    </row>
    <row r="22" spans="2:4" x14ac:dyDescent="0.25">
      <c r="B22" s="51" t="s">
        <v>20</v>
      </c>
      <c r="C22" s="53" t="s">
        <v>45</v>
      </c>
      <c r="D22" s="42">
        <v>94</v>
      </c>
    </row>
    <row r="23" spans="2:4" x14ac:dyDescent="0.25">
      <c r="B23" s="51" t="s">
        <v>20</v>
      </c>
      <c r="C23" s="53" t="s">
        <v>4</v>
      </c>
      <c r="D23" s="42">
        <v>76</v>
      </c>
    </row>
    <row r="24" spans="2:4" ht="45" x14ac:dyDescent="0.25">
      <c r="B24" s="51" t="s">
        <v>39</v>
      </c>
      <c r="C24" s="98" t="s">
        <v>30</v>
      </c>
      <c r="D24" s="51">
        <v>178</v>
      </c>
    </row>
    <row r="25" spans="2:4" x14ac:dyDescent="0.25">
      <c r="B25" s="51" t="s">
        <v>39</v>
      </c>
      <c r="C25" s="53" t="s">
        <v>86</v>
      </c>
      <c r="D25" s="42">
        <v>65</v>
      </c>
    </row>
    <row r="26" spans="2:4" ht="30" x14ac:dyDescent="0.25">
      <c r="B26" s="51" t="s">
        <v>39</v>
      </c>
      <c r="C26" s="53" t="s">
        <v>47</v>
      </c>
      <c r="D26" s="42">
        <v>41</v>
      </c>
    </row>
    <row r="27" spans="2:4" ht="30" x14ac:dyDescent="0.25">
      <c r="B27" s="42" t="s">
        <v>31</v>
      </c>
      <c r="C27" s="53" t="s">
        <v>49</v>
      </c>
      <c r="D27" s="42">
        <v>104</v>
      </c>
    </row>
    <row r="28" spans="2:4" ht="30" x14ac:dyDescent="0.25">
      <c r="B28" s="42" t="s">
        <v>31</v>
      </c>
      <c r="C28" s="53" t="s">
        <v>128</v>
      </c>
      <c r="D28" s="42">
        <v>93</v>
      </c>
    </row>
    <row r="29" spans="2:4" ht="30" x14ac:dyDescent="0.25">
      <c r="B29" s="51" t="s">
        <v>31</v>
      </c>
      <c r="C29" s="53" t="s">
        <v>15</v>
      </c>
      <c r="D29" s="42">
        <v>71</v>
      </c>
    </row>
    <row r="30" spans="2:4" x14ac:dyDescent="0.25">
      <c r="B30" s="51" t="s">
        <v>28</v>
      </c>
      <c r="C30" s="53" t="s">
        <v>10</v>
      </c>
      <c r="D30" s="42">
        <v>230</v>
      </c>
    </row>
    <row r="31" spans="2:4" ht="30" x14ac:dyDescent="0.25">
      <c r="B31" s="51" t="s">
        <v>28</v>
      </c>
      <c r="C31" s="53" t="s">
        <v>48</v>
      </c>
      <c r="D31" s="42">
        <v>42</v>
      </c>
    </row>
    <row r="32" spans="2:4" x14ac:dyDescent="0.25">
      <c r="B32" s="51" t="s">
        <v>24</v>
      </c>
      <c r="C32" s="53" t="s">
        <v>5</v>
      </c>
      <c r="D32" s="42">
        <v>227</v>
      </c>
    </row>
    <row r="33" spans="2:4" x14ac:dyDescent="0.25">
      <c r="B33" s="42" t="s">
        <v>24</v>
      </c>
      <c r="C33" s="53" t="s">
        <v>163</v>
      </c>
      <c r="D33" s="42">
        <v>48</v>
      </c>
    </row>
    <row r="34" spans="2:4" x14ac:dyDescent="0.25">
      <c r="B34" s="51" t="s">
        <v>24</v>
      </c>
      <c r="C34" s="53" t="s">
        <v>46</v>
      </c>
      <c r="D34" s="42">
        <v>48</v>
      </c>
    </row>
    <row r="35" spans="2:4" x14ac:dyDescent="0.25">
      <c r="B35" s="51" t="s">
        <v>29</v>
      </c>
      <c r="C35" s="53" t="s">
        <v>14</v>
      </c>
      <c r="D35" s="42">
        <v>161</v>
      </c>
    </row>
    <row r="36" spans="2:4" ht="30" x14ac:dyDescent="0.25">
      <c r="B36" s="51" t="s">
        <v>29</v>
      </c>
      <c r="C36" s="53" t="s">
        <v>50</v>
      </c>
      <c r="D36" s="42">
        <v>114</v>
      </c>
    </row>
    <row r="37" spans="2:4" x14ac:dyDescent="0.25">
      <c r="B37" s="51" t="s">
        <v>29</v>
      </c>
      <c r="C37" s="99" t="s">
        <v>126</v>
      </c>
      <c r="D37" s="5">
        <v>58</v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3"/>
  <sheetViews>
    <sheetView topLeftCell="A31" workbookViewId="0">
      <selection activeCell="B58" sqref="B58"/>
    </sheetView>
  </sheetViews>
  <sheetFormatPr defaultRowHeight="15" x14ac:dyDescent="0.25"/>
  <cols>
    <col min="1" max="1" width="40.7109375" bestFit="1" customWidth="1"/>
    <col min="2" max="2" width="65.28515625" bestFit="1" customWidth="1"/>
  </cols>
  <sheetData>
    <row r="1" spans="1:3" x14ac:dyDescent="0.25">
      <c r="A1" s="64" t="s">
        <v>17</v>
      </c>
      <c r="B1" s="64" t="s">
        <v>136</v>
      </c>
      <c r="C1" s="95" t="s">
        <v>179</v>
      </c>
    </row>
    <row r="2" spans="1:3" x14ac:dyDescent="0.25">
      <c r="A2" t="s">
        <v>135</v>
      </c>
      <c r="B2" t="s">
        <v>137</v>
      </c>
    </row>
    <row r="3" spans="1:3" x14ac:dyDescent="0.25">
      <c r="A3" t="s">
        <v>135</v>
      </c>
      <c r="B3" t="s">
        <v>138</v>
      </c>
    </row>
    <row r="5" spans="1:3" x14ac:dyDescent="0.25">
      <c r="A5" t="s">
        <v>25</v>
      </c>
      <c r="B5" s="90" t="s">
        <v>139</v>
      </c>
    </row>
    <row r="6" spans="1:3" x14ac:dyDescent="0.25">
      <c r="A6" t="s">
        <v>25</v>
      </c>
      <c r="B6" s="90" t="s">
        <v>140</v>
      </c>
    </row>
    <row r="7" spans="1:3" x14ac:dyDescent="0.25">
      <c r="A7" t="s">
        <v>25</v>
      </c>
      <c r="B7" s="90" t="s">
        <v>141</v>
      </c>
    </row>
    <row r="8" spans="1:3" x14ac:dyDescent="0.25">
      <c r="A8" t="s">
        <v>25</v>
      </c>
      <c r="B8" s="90" t="s">
        <v>142</v>
      </c>
    </row>
    <row r="9" spans="1:3" x14ac:dyDescent="0.25">
      <c r="A9" t="s">
        <v>25</v>
      </c>
      <c r="B9" s="90" t="s">
        <v>183</v>
      </c>
    </row>
    <row r="10" spans="1:3" x14ac:dyDescent="0.25">
      <c r="A10" t="s">
        <v>25</v>
      </c>
      <c r="B10" s="90" t="s">
        <v>184</v>
      </c>
    </row>
    <row r="11" spans="1:3" x14ac:dyDescent="0.25">
      <c r="B11" s="90"/>
    </row>
    <row r="12" spans="1:3" x14ac:dyDescent="0.25">
      <c r="B12" s="90"/>
    </row>
    <row r="13" spans="1:3" x14ac:dyDescent="0.25">
      <c r="B13" s="90"/>
    </row>
    <row r="14" spans="1:3" x14ac:dyDescent="0.25">
      <c r="B14" s="90"/>
    </row>
    <row r="15" spans="1:3" x14ac:dyDescent="0.25">
      <c r="B15" s="90"/>
    </row>
    <row r="16" spans="1:3" x14ac:dyDescent="0.25">
      <c r="B16" s="90"/>
    </row>
    <row r="17" spans="1:2" x14ac:dyDescent="0.25">
      <c r="B17" s="90"/>
    </row>
    <row r="18" spans="1:2" x14ac:dyDescent="0.25">
      <c r="B18" s="90"/>
    </row>
    <row r="19" spans="1:2" x14ac:dyDescent="0.25">
      <c r="A19" t="s">
        <v>144</v>
      </c>
      <c r="B19" s="90" t="s">
        <v>145</v>
      </c>
    </row>
    <row r="20" spans="1:2" x14ac:dyDescent="0.25">
      <c r="A20" t="s">
        <v>144</v>
      </c>
      <c r="B20" s="90" t="s">
        <v>146</v>
      </c>
    </row>
    <row r="21" spans="1:2" x14ac:dyDescent="0.25">
      <c r="A21" t="s">
        <v>144</v>
      </c>
      <c r="B21" s="90" t="s">
        <v>147</v>
      </c>
    </row>
    <row r="22" spans="1:2" x14ac:dyDescent="0.25">
      <c r="B22" s="90"/>
    </row>
    <row r="23" spans="1:2" x14ac:dyDescent="0.25">
      <c r="A23" t="s">
        <v>28</v>
      </c>
      <c r="B23" s="90" t="s">
        <v>148</v>
      </c>
    </row>
    <row r="24" spans="1:2" x14ac:dyDescent="0.25">
      <c r="A24" t="s">
        <v>28</v>
      </c>
      <c r="B24" s="90" t="s">
        <v>149</v>
      </c>
    </row>
    <row r="25" spans="1:2" x14ac:dyDescent="0.25">
      <c r="B25" s="90"/>
    </row>
    <row r="26" spans="1:2" x14ac:dyDescent="0.25">
      <c r="A26" s="35" t="s">
        <v>23</v>
      </c>
      <c r="B26" s="90" t="s">
        <v>151</v>
      </c>
    </row>
    <row r="27" spans="1:2" x14ac:dyDescent="0.25">
      <c r="A27" s="35" t="s">
        <v>23</v>
      </c>
      <c r="B27" s="90" t="s">
        <v>152</v>
      </c>
    </row>
    <row r="28" spans="1:2" x14ac:dyDescent="0.25">
      <c r="A28" s="35"/>
      <c r="B28" s="90"/>
    </row>
    <row r="29" spans="1:2" x14ac:dyDescent="0.25">
      <c r="A29" s="35" t="s">
        <v>20</v>
      </c>
      <c r="B29" s="90" t="s">
        <v>153</v>
      </c>
    </row>
    <row r="30" spans="1:2" x14ac:dyDescent="0.25">
      <c r="A30" s="35" t="s">
        <v>20</v>
      </c>
      <c r="B30" s="90" t="s">
        <v>154</v>
      </c>
    </row>
    <row r="31" spans="1:2" x14ac:dyDescent="0.25">
      <c r="A31" s="35" t="s">
        <v>20</v>
      </c>
      <c r="B31" s="91" t="s">
        <v>155</v>
      </c>
    </row>
    <row r="32" spans="1:2" x14ac:dyDescent="0.25">
      <c r="A32" s="35"/>
      <c r="B32" s="91"/>
    </row>
    <row r="33" spans="1:2" x14ac:dyDescent="0.25">
      <c r="A33" s="49" t="s">
        <v>34</v>
      </c>
      <c r="B33" s="90" t="s">
        <v>159</v>
      </c>
    </row>
    <row r="34" spans="1:2" x14ac:dyDescent="0.25">
      <c r="A34" s="49" t="s">
        <v>34</v>
      </c>
      <c r="B34" s="90" t="s">
        <v>158</v>
      </c>
    </row>
    <row r="35" spans="1:2" x14ac:dyDescent="0.25">
      <c r="A35" s="49" t="s">
        <v>34</v>
      </c>
      <c r="B35" s="90" t="s">
        <v>157</v>
      </c>
    </row>
    <row r="36" spans="1:2" x14ac:dyDescent="0.25">
      <c r="A36" s="49"/>
      <c r="B36" s="90"/>
    </row>
    <row r="37" spans="1:2" x14ac:dyDescent="0.25">
      <c r="A37" s="35" t="s">
        <v>39</v>
      </c>
      <c r="B37" t="s">
        <v>160</v>
      </c>
    </row>
    <row r="38" spans="1:2" x14ac:dyDescent="0.25">
      <c r="A38" s="35" t="s">
        <v>39</v>
      </c>
      <c r="B38" s="90" t="s">
        <v>180</v>
      </c>
    </row>
    <row r="39" spans="1:2" x14ac:dyDescent="0.25">
      <c r="A39" s="35" t="s">
        <v>39</v>
      </c>
      <c r="B39" s="90" t="s">
        <v>161</v>
      </c>
    </row>
    <row r="40" spans="1:2" x14ac:dyDescent="0.25">
      <c r="A40" s="35" t="s">
        <v>39</v>
      </c>
      <c r="B40" s="90" t="s">
        <v>162</v>
      </c>
    </row>
    <row r="41" spans="1:2" x14ac:dyDescent="0.25">
      <c r="A41" s="35"/>
      <c r="B41" s="90"/>
    </row>
    <row r="42" spans="1:2" x14ac:dyDescent="0.25">
      <c r="A42" s="92" t="s">
        <v>24</v>
      </c>
      <c r="B42" s="90" t="s">
        <v>165</v>
      </c>
    </row>
    <row r="43" spans="1:2" x14ac:dyDescent="0.25">
      <c r="A43" s="92" t="s">
        <v>24</v>
      </c>
      <c r="B43" s="90" t="s">
        <v>166</v>
      </c>
    </row>
    <row r="44" spans="1:2" x14ac:dyDescent="0.25">
      <c r="A44" s="92" t="s">
        <v>24</v>
      </c>
      <c r="B44" s="90" t="s">
        <v>164</v>
      </c>
    </row>
    <row r="45" spans="1:2" x14ac:dyDescent="0.25">
      <c r="A45" s="92"/>
      <c r="B45" s="90"/>
    </row>
    <row r="46" spans="1:2" x14ac:dyDescent="0.25">
      <c r="A46" s="35" t="s">
        <v>27</v>
      </c>
      <c r="B46" s="91" t="s">
        <v>167</v>
      </c>
    </row>
    <row r="47" spans="1:2" x14ac:dyDescent="0.25">
      <c r="A47" s="35" t="s">
        <v>27</v>
      </c>
      <c r="B47" s="91"/>
    </row>
    <row r="48" spans="1:2" x14ac:dyDescent="0.25">
      <c r="A48" s="35"/>
      <c r="B48" s="91"/>
    </row>
    <row r="49" spans="1:2" x14ac:dyDescent="0.25">
      <c r="A49" s="92" t="s">
        <v>22</v>
      </c>
      <c r="B49" s="90" t="s">
        <v>169</v>
      </c>
    </row>
    <row r="50" spans="1:2" x14ac:dyDescent="0.25">
      <c r="A50" s="92" t="s">
        <v>22</v>
      </c>
      <c r="B50" s="90" t="s">
        <v>168</v>
      </c>
    </row>
    <row r="51" spans="1:2" x14ac:dyDescent="0.25">
      <c r="A51" s="92" t="s">
        <v>22</v>
      </c>
      <c r="B51" s="90" t="s">
        <v>170</v>
      </c>
    </row>
    <row r="52" spans="1:2" x14ac:dyDescent="0.25">
      <c r="A52" s="92" t="s">
        <v>22</v>
      </c>
      <c r="B52" s="90" t="s">
        <v>185</v>
      </c>
    </row>
    <row r="53" spans="1:2" x14ac:dyDescent="0.25">
      <c r="A53" s="92"/>
      <c r="B53" s="90"/>
    </row>
    <row r="54" spans="1:2" x14ac:dyDescent="0.25">
      <c r="A54" s="35" t="s">
        <v>32</v>
      </c>
      <c r="B54" s="90" t="s">
        <v>176</v>
      </c>
    </row>
    <row r="55" spans="1:2" x14ac:dyDescent="0.25">
      <c r="A55" s="35" t="s">
        <v>32</v>
      </c>
    </row>
    <row r="56" spans="1:2" x14ac:dyDescent="0.25">
      <c r="A56" s="47" t="s">
        <v>32</v>
      </c>
      <c r="B56" s="90" t="s">
        <v>174</v>
      </c>
    </row>
    <row r="57" spans="1:2" x14ac:dyDescent="0.25">
      <c r="A57" s="35" t="s">
        <v>32</v>
      </c>
      <c r="B57" s="90" t="s">
        <v>173</v>
      </c>
    </row>
    <row r="58" spans="1:2" x14ac:dyDescent="0.25">
      <c r="B58" s="90" t="s">
        <v>175</v>
      </c>
    </row>
    <row r="59" spans="1:2" x14ac:dyDescent="0.25">
      <c r="B59" s="90"/>
    </row>
    <row r="60" spans="1:2" x14ac:dyDescent="0.25">
      <c r="A60" s="35" t="s">
        <v>29</v>
      </c>
      <c r="B60" s="94" t="s">
        <v>178</v>
      </c>
    </row>
    <row r="61" spans="1:2" x14ac:dyDescent="0.25">
      <c r="A61" s="35" t="s">
        <v>29</v>
      </c>
      <c r="B61" s="90" t="s">
        <v>177</v>
      </c>
    </row>
    <row r="62" spans="1:2" x14ac:dyDescent="0.25">
      <c r="A62" s="35" t="s">
        <v>29</v>
      </c>
      <c r="B62" s="90" t="s">
        <v>181</v>
      </c>
    </row>
    <row r="63" spans="1:2" x14ac:dyDescent="0.25">
      <c r="B63" s="90" t="s">
        <v>182</v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D45"/>
  <sheetViews>
    <sheetView zoomScale="80" zoomScaleNormal="80" workbookViewId="0">
      <selection activeCell="D55" sqref="D55"/>
    </sheetView>
  </sheetViews>
  <sheetFormatPr defaultRowHeight="15" x14ac:dyDescent="0.25"/>
  <cols>
    <col min="2" max="2" width="40.7109375" bestFit="1" customWidth="1"/>
    <col min="3" max="3" width="167.140625" bestFit="1" customWidth="1"/>
    <col min="6" max="7" width="13.5703125" bestFit="1" customWidth="1"/>
  </cols>
  <sheetData>
    <row r="1" spans="1:4" x14ac:dyDescent="0.25">
      <c r="A1" s="22" t="s">
        <v>84</v>
      </c>
      <c r="B1" s="50" t="s">
        <v>0</v>
      </c>
      <c r="C1" s="20" t="s">
        <v>1</v>
      </c>
      <c r="D1" s="21" t="s">
        <v>2</v>
      </c>
    </row>
    <row r="2" spans="1:4" hidden="1" x14ac:dyDescent="0.25">
      <c r="A2" s="23" t="s">
        <v>55</v>
      </c>
      <c r="B2" s="47" t="s">
        <v>38</v>
      </c>
      <c r="C2" s="46" t="s">
        <v>13</v>
      </c>
      <c r="D2" s="42">
        <v>251</v>
      </c>
    </row>
    <row r="3" spans="1:4" hidden="1" x14ac:dyDescent="0.25">
      <c r="A3" s="23" t="s">
        <v>73</v>
      </c>
      <c r="B3" s="35" t="s">
        <v>38</v>
      </c>
      <c r="C3" s="47" t="s">
        <v>42</v>
      </c>
      <c r="D3" s="42">
        <v>104</v>
      </c>
    </row>
    <row r="4" spans="1:4" hidden="1" x14ac:dyDescent="0.25">
      <c r="A4" s="23" t="s">
        <v>74</v>
      </c>
      <c r="B4" s="45" t="s">
        <v>31</v>
      </c>
      <c r="C4" s="46" t="s">
        <v>49</v>
      </c>
      <c r="D4" s="42">
        <v>104</v>
      </c>
    </row>
    <row r="5" spans="1:4" hidden="1" x14ac:dyDescent="0.25">
      <c r="A5" s="23" t="s">
        <v>77</v>
      </c>
      <c r="B5" s="46" t="s">
        <v>31</v>
      </c>
      <c r="C5" s="46" t="s">
        <v>128</v>
      </c>
      <c r="D5" s="42">
        <v>93</v>
      </c>
    </row>
    <row r="6" spans="1:4" hidden="1" x14ac:dyDescent="0.25">
      <c r="A6" s="23" t="s">
        <v>80</v>
      </c>
      <c r="B6" s="35" t="s">
        <v>31</v>
      </c>
      <c r="C6" s="47" t="s">
        <v>15</v>
      </c>
      <c r="D6" s="42">
        <v>71</v>
      </c>
    </row>
    <row r="7" spans="1:4" hidden="1" x14ac:dyDescent="0.25">
      <c r="A7" s="23" t="s">
        <v>103</v>
      </c>
      <c r="B7" s="46" t="s">
        <v>31</v>
      </c>
      <c r="C7" s="46" t="s">
        <v>95</v>
      </c>
      <c r="D7" s="42">
        <v>29</v>
      </c>
    </row>
    <row r="8" spans="1:4" hidden="1" x14ac:dyDescent="0.25">
      <c r="A8" s="23" t="s">
        <v>57</v>
      </c>
      <c r="B8" s="35" t="s">
        <v>28</v>
      </c>
      <c r="C8" s="46" t="s">
        <v>10</v>
      </c>
      <c r="D8" s="42">
        <v>230</v>
      </c>
    </row>
    <row r="9" spans="1:4" hidden="1" x14ac:dyDescent="0.25">
      <c r="A9" s="23" t="s">
        <v>101</v>
      </c>
      <c r="B9" s="35" t="s">
        <v>28</v>
      </c>
      <c r="C9" s="45" t="s">
        <v>48</v>
      </c>
      <c r="D9" s="42">
        <v>42</v>
      </c>
    </row>
    <row r="10" spans="1:4" hidden="1" x14ac:dyDescent="0.25">
      <c r="A10" s="23" t="s">
        <v>65</v>
      </c>
      <c r="B10" s="35" t="s">
        <v>25</v>
      </c>
      <c r="C10" s="47" t="s">
        <v>40</v>
      </c>
      <c r="D10" s="42">
        <v>136</v>
      </c>
    </row>
    <row r="11" spans="1:4" hidden="1" x14ac:dyDescent="0.25">
      <c r="A11" s="23" t="s">
        <v>68</v>
      </c>
      <c r="B11" s="35" t="s">
        <v>25</v>
      </c>
      <c r="C11" s="48" t="s">
        <v>7</v>
      </c>
      <c r="D11" s="42">
        <v>110</v>
      </c>
    </row>
    <row r="12" spans="1:4" hidden="1" x14ac:dyDescent="0.25">
      <c r="A12" s="23" t="s">
        <v>69</v>
      </c>
      <c r="B12" s="45" t="s">
        <v>25</v>
      </c>
      <c r="C12" s="46" t="s">
        <v>26</v>
      </c>
      <c r="D12" s="42">
        <v>109</v>
      </c>
    </row>
    <row r="13" spans="1:4" hidden="1" x14ac:dyDescent="0.25">
      <c r="A13" s="23" t="s">
        <v>61</v>
      </c>
      <c r="B13" s="47" t="s">
        <v>23</v>
      </c>
      <c r="C13" s="46" t="s">
        <v>85</v>
      </c>
      <c r="D13" s="42">
        <v>219</v>
      </c>
    </row>
    <row r="14" spans="1:4" hidden="1" x14ac:dyDescent="0.25">
      <c r="A14" s="23" t="s">
        <v>72</v>
      </c>
      <c r="B14" s="35" t="s">
        <v>23</v>
      </c>
      <c r="C14" s="48" t="s">
        <v>9</v>
      </c>
      <c r="D14" s="42">
        <v>106</v>
      </c>
    </row>
    <row r="15" spans="1:4" hidden="1" x14ac:dyDescent="0.25">
      <c r="A15" s="23" t="s">
        <v>98</v>
      </c>
      <c r="B15" s="35" t="s">
        <v>23</v>
      </c>
      <c r="C15" s="35" t="s">
        <v>97</v>
      </c>
      <c r="D15" s="51">
        <v>54</v>
      </c>
    </row>
    <row r="16" spans="1:4" hidden="1" x14ac:dyDescent="0.25">
      <c r="A16" s="23" t="s">
        <v>127</v>
      </c>
      <c r="B16" s="46" t="s">
        <v>23</v>
      </c>
      <c r="C16" s="46" t="s">
        <v>110</v>
      </c>
      <c r="D16" s="42">
        <v>20</v>
      </c>
    </row>
    <row r="17" spans="1:4" hidden="1" x14ac:dyDescent="0.25">
      <c r="A17" s="23" t="s">
        <v>59</v>
      </c>
      <c r="B17" s="45" t="s">
        <v>20</v>
      </c>
      <c r="C17" s="46" t="s">
        <v>21</v>
      </c>
      <c r="D17" s="42">
        <v>222</v>
      </c>
    </row>
    <row r="18" spans="1:4" hidden="1" x14ac:dyDescent="0.25">
      <c r="A18" s="23" t="s">
        <v>76</v>
      </c>
      <c r="B18" s="35" t="s">
        <v>20</v>
      </c>
      <c r="C18" s="45" t="s">
        <v>45</v>
      </c>
      <c r="D18" s="42">
        <v>94</v>
      </c>
    </row>
    <row r="19" spans="1:4" hidden="1" x14ac:dyDescent="0.25">
      <c r="A19" s="23" t="s">
        <v>79</v>
      </c>
      <c r="B19" s="35" t="s">
        <v>20</v>
      </c>
      <c r="C19" s="46" t="s">
        <v>4</v>
      </c>
      <c r="D19" s="42">
        <v>76</v>
      </c>
    </row>
    <row r="20" spans="1:4" hidden="1" x14ac:dyDescent="0.25">
      <c r="A20" s="23" t="s">
        <v>60</v>
      </c>
      <c r="B20" s="49" t="s">
        <v>34</v>
      </c>
      <c r="C20" s="48" t="s">
        <v>11</v>
      </c>
      <c r="D20" s="42">
        <v>221</v>
      </c>
    </row>
    <row r="21" spans="1:4" hidden="1" x14ac:dyDescent="0.25">
      <c r="A21" s="23" t="s">
        <v>66</v>
      </c>
      <c r="B21" s="49" t="s">
        <v>34</v>
      </c>
      <c r="C21" s="47" t="s">
        <v>12</v>
      </c>
      <c r="D21" s="42">
        <v>133</v>
      </c>
    </row>
    <row r="22" spans="1:4" hidden="1" x14ac:dyDescent="0.25">
      <c r="A22" s="23" t="s">
        <v>83</v>
      </c>
      <c r="B22" s="35" t="s">
        <v>34</v>
      </c>
      <c r="C22" s="35" t="s">
        <v>96</v>
      </c>
      <c r="D22" s="51">
        <v>59</v>
      </c>
    </row>
    <row r="23" spans="1:4" hidden="1" x14ac:dyDescent="0.25">
      <c r="A23" s="23" t="s">
        <v>118</v>
      </c>
      <c r="B23" s="46" t="s">
        <v>34</v>
      </c>
      <c r="C23" s="46" t="s">
        <v>109</v>
      </c>
      <c r="D23" s="42">
        <v>21</v>
      </c>
    </row>
    <row r="24" spans="1:4" x14ac:dyDescent="0.25">
      <c r="A24" s="23" t="s">
        <v>63</v>
      </c>
      <c r="B24" s="35" t="s">
        <v>39</v>
      </c>
      <c r="C24" s="35" t="s">
        <v>30</v>
      </c>
      <c r="D24" s="51">
        <v>178</v>
      </c>
    </row>
    <row r="25" spans="1:4" x14ac:dyDescent="0.25">
      <c r="A25" s="23" t="s">
        <v>82</v>
      </c>
      <c r="B25" s="35" t="s">
        <v>39</v>
      </c>
      <c r="C25" s="47" t="s">
        <v>86</v>
      </c>
      <c r="D25" s="42">
        <v>65</v>
      </c>
    </row>
    <row r="26" spans="1:4" x14ac:dyDescent="0.25">
      <c r="A26" s="23" t="s">
        <v>102</v>
      </c>
      <c r="B26" s="35" t="s">
        <v>39</v>
      </c>
      <c r="C26" s="45" t="s">
        <v>47</v>
      </c>
      <c r="D26" s="42">
        <v>41</v>
      </c>
    </row>
    <row r="27" spans="1:4" x14ac:dyDescent="0.25">
      <c r="A27" s="23" t="s">
        <v>115</v>
      </c>
      <c r="B27" s="35" t="s">
        <v>39</v>
      </c>
      <c r="C27" s="46" t="s">
        <v>16</v>
      </c>
      <c r="D27" s="42">
        <v>22</v>
      </c>
    </row>
    <row r="28" spans="1:4" x14ac:dyDescent="0.25">
      <c r="A28" s="23" t="s">
        <v>116</v>
      </c>
      <c r="B28" s="46" t="s">
        <v>39</v>
      </c>
      <c r="C28" s="46" t="s">
        <v>111</v>
      </c>
      <c r="D28" s="42">
        <v>22</v>
      </c>
    </row>
    <row r="29" spans="1:4" x14ac:dyDescent="0.25">
      <c r="A29" s="23" t="s">
        <v>117</v>
      </c>
      <c r="B29" s="45" t="s">
        <v>39</v>
      </c>
      <c r="C29" s="46" t="s">
        <v>113</v>
      </c>
      <c r="D29" s="42">
        <v>21</v>
      </c>
    </row>
    <row r="30" spans="1:4" hidden="1" x14ac:dyDescent="0.25">
      <c r="A30" s="23" t="s">
        <v>58</v>
      </c>
      <c r="B30" s="35" t="s">
        <v>24</v>
      </c>
      <c r="C30" s="46" t="s">
        <v>5</v>
      </c>
      <c r="D30" s="42">
        <v>227</v>
      </c>
    </row>
    <row r="31" spans="1:4" hidden="1" x14ac:dyDescent="0.25">
      <c r="A31" s="23" t="s">
        <v>99</v>
      </c>
      <c r="B31" s="46" t="s">
        <v>24</v>
      </c>
      <c r="C31" s="46" t="s">
        <v>107</v>
      </c>
      <c r="D31" s="42">
        <v>48</v>
      </c>
    </row>
    <row r="32" spans="1:4" hidden="1" x14ac:dyDescent="0.25">
      <c r="A32" s="23" t="s">
        <v>100</v>
      </c>
      <c r="B32" s="35" t="s">
        <v>24</v>
      </c>
      <c r="C32" s="45" t="s">
        <v>46</v>
      </c>
      <c r="D32" s="42">
        <v>48</v>
      </c>
    </row>
    <row r="33" spans="1:4" hidden="1" x14ac:dyDescent="0.25">
      <c r="A33" s="23" t="s">
        <v>56</v>
      </c>
      <c r="B33" s="35" t="s">
        <v>27</v>
      </c>
      <c r="C33" s="47" t="s">
        <v>6</v>
      </c>
      <c r="D33" s="42">
        <v>236</v>
      </c>
    </row>
    <row r="34" spans="1:4" hidden="1" x14ac:dyDescent="0.25">
      <c r="A34" s="23" t="s">
        <v>62</v>
      </c>
      <c r="B34" s="45" t="s">
        <v>27</v>
      </c>
      <c r="C34" s="46" t="s">
        <v>44</v>
      </c>
      <c r="D34" s="42">
        <v>179</v>
      </c>
    </row>
    <row r="35" spans="1:4" hidden="1" x14ac:dyDescent="0.25">
      <c r="A35" s="23" t="s">
        <v>54</v>
      </c>
      <c r="B35" s="35" t="s">
        <v>22</v>
      </c>
      <c r="C35" s="35" t="s">
        <v>93</v>
      </c>
      <c r="D35" s="51">
        <v>287</v>
      </c>
    </row>
    <row r="36" spans="1:4" hidden="1" x14ac:dyDescent="0.25">
      <c r="A36" s="23" t="s">
        <v>71</v>
      </c>
      <c r="B36" s="35" t="s">
        <v>22</v>
      </c>
      <c r="C36" s="47" t="s">
        <v>41</v>
      </c>
      <c r="D36" s="42">
        <v>106</v>
      </c>
    </row>
    <row r="37" spans="1:4" hidden="1" x14ac:dyDescent="0.25">
      <c r="A37" s="23" t="s">
        <v>78</v>
      </c>
      <c r="B37" s="47" t="s">
        <v>22</v>
      </c>
      <c r="C37" s="46" t="s">
        <v>8</v>
      </c>
      <c r="D37" s="42">
        <v>88</v>
      </c>
    </row>
    <row r="38" spans="1:4" hidden="1" x14ac:dyDescent="0.25">
      <c r="A38" s="23" t="s">
        <v>70</v>
      </c>
      <c r="B38" s="35" t="s">
        <v>32</v>
      </c>
      <c r="C38" s="35" t="s">
        <v>94</v>
      </c>
      <c r="D38" s="51">
        <v>107</v>
      </c>
    </row>
    <row r="39" spans="1:4" hidden="1" x14ac:dyDescent="0.25">
      <c r="A39" s="23" t="s">
        <v>75</v>
      </c>
      <c r="B39" s="35" t="s">
        <v>32</v>
      </c>
      <c r="C39" s="47" t="s">
        <v>33</v>
      </c>
      <c r="D39" s="42">
        <v>99</v>
      </c>
    </row>
    <row r="40" spans="1:4" hidden="1" x14ac:dyDescent="0.25">
      <c r="A40" s="23" t="s">
        <v>81</v>
      </c>
      <c r="B40" s="47" t="s">
        <v>32</v>
      </c>
      <c r="C40" s="46" t="s">
        <v>43</v>
      </c>
      <c r="D40" s="42">
        <v>69</v>
      </c>
    </row>
    <row r="41" spans="1:4" hidden="1" x14ac:dyDescent="0.25">
      <c r="A41" s="23" t="s">
        <v>88</v>
      </c>
      <c r="B41" s="35" t="s">
        <v>32</v>
      </c>
      <c r="C41" s="46" t="s">
        <v>3</v>
      </c>
      <c r="D41" s="42">
        <v>58</v>
      </c>
    </row>
    <row r="42" spans="1:4" hidden="1" x14ac:dyDescent="0.25">
      <c r="A42" s="23" t="s">
        <v>87</v>
      </c>
      <c r="B42" t="s">
        <v>124</v>
      </c>
      <c r="C42" t="s">
        <v>126</v>
      </c>
      <c r="D42" s="63">
        <v>58</v>
      </c>
    </row>
    <row r="43" spans="1:4" hidden="1" x14ac:dyDescent="0.25">
      <c r="A43" s="23" t="s">
        <v>64</v>
      </c>
      <c r="B43" s="35" t="s">
        <v>29</v>
      </c>
      <c r="C43" s="46" t="s">
        <v>14</v>
      </c>
      <c r="D43" s="42">
        <v>161</v>
      </c>
    </row>
    <row r="44" spans="1:4" hidden="1" x14ac:dyDescent="0.25">
      <c r="A44" s="23" t="s">
        <v>67</v>
      </c>
      <c r="B44" s="35" t="s">
        <v>29</v>
      </c>
      <c r="C44" s="45" t="s">
        <v>50</v>
      </c>
      <c r="D44" s="42">
        <v>114</v>
      </c>
    </row>
    <row r="45" spans="1:4" hidden="1" x14ac:dyDescent="0.25">
      <c r="A45" s="23" t="s">
        <v>119</v>
      </c>
      <c r="B45" s="46" t="s">
        <v>29</v>
      </c>
      <c r="C45" s="46" t="s">
        <v>112</v>
      </c>
      <c r="D45" s="42">
        <v>20</v>
      </c>
    </row>
  </sheetData>
  <autoFilter ref="A1:D45">
    <filterColumn colId="1">
      <filters>
        <filter val="Meio Ambiente e Serviços Públicos"/>
      </filters>
    </filterColumn>
    <sortState ref="A2:D46">
      <sortCondition ref="B2:B46"/>
    </sortState>
  </autoFilter>
  <sortState ref="B2:D46">
    <sortCondition descending="1" ref="D2:D46"/>
  </sortState>
  <phoneticPr fontId="3" type="noConversion"/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"/>
  <sheetViews>
    <sheetView zoomScale="80" zoomScaleNormal="80" workbookViewId="0">
      <selection activeCell="B28" sqref="B28"/>
    </sheetView>
  </sheetViews>
  <sheetFormatPr defaultRowHeight="15" x14ac:dyDescent="0.25"/>
  <cols>
    <col min="1" max="1" width="82.42578125" customWidth="1"/>
    <col min="2" max="2" width="155" customWidth="1"/>
    <col min="3" max="3" width="12.85546875" bestFit="1" customWidth="1"/>
  </cols>
  <sheetData>
    <row r="1" spans="1:3" ht="30" customHeight="1" x14ac:dyDescent="0.25">
      <c r="A1" s="97" t="s">
        <v>52</v>
      </c>
      <c r="B1" s="97"/>
      <c r="C1" s="97"/>
    </row>
    <row r="2" spans="1:3" ht="15.75" thickBot="1" x14ac:dyDescent="0.3">
      <c r="A2" s="25" t="s">
        <v>36</v>
      </c>
    </row>
    <row r="3" spans="1:3" x14ac:dyDescent="0.25">
      <c r="A3" s="12" t="s">
        <v>0</v>
      </c>
      <c r="B3" s="41" t="s">
        <v>18</v>
      </c>
      <c r="C3" s="44" t="s">
        <v>37</v>
      </c>
    </row>
    <row r="4" spans="1:3" x14ac:dyDescent="0.25">
      <c r="A4" s="7" t="s">
        <v>32</v>
      </c>
      <c r="B4" s="2" t="s">
        <v>3</v>
      </c>
      <c r="C4" s="8">
        <v>36</v>
      </c>
    </row>
    <row r="5" spans="1:3" x14ac:dyDescent="0.25">
      <c r="A5" s="7" t="s">
        <v>20</v>
      </c>
      <c r="B5" s="2" t="s">
        <v>4</v>
      </c>
      <c r="C5" s="8">
        <v>34</v>
      </c>
    </row>
    <row r="6" spans="1:3" x14ac:dyDescent="0.25">
      <c r="A6" s="7" t="s">
        <v>24</v>
      </c>
      <c r="B6" s="2" t="s">
        <v>5</v>
      </c>
      <c r="C6" s="8">
        <v>34</v>
      </c>
    </row>
    <row r="7" spans="1:3" x14ac:dyDescent="0.25">
      <c r="A7" s="7" t="s">
        <v>27</v>
      </c>
      <c r="B7" s="3" t="s">
        <v>6</v>
      </c>
      <c r="C7" s="8">
        <v>32</v>
      </c>
    </row>
    <row r="8" spans="1:3" x14ac:dyDescent="0.25">
      <c r="A8" s="7" t="s">
        <v>25</v>
      </c>
      <c r="B8" s="1" t="s">
        <v>7</v>
      </c>
      <c r="C8" s="8">
        <v>31</v>
      </c>
    </row>
    <row r="9" spans="1:3" x14ac:dyDescent="0.25">
      <c r="A9" s="7" t="s">
        <v>22</v>
      </c>
      <c r="B9" s="3" t="s">
        <v>8</v>
      </c>
      <c r="C9" s="8">
        <v>30</v>
      </c>
    </row>
    <row r="10" spans="1:3" x14ac:dyDescent="0.25">
      <c r="A10" s="7" t="s">
        <v>23</v>
      </c>
      <c r="B10" s="1" t="s">
        <v>9</v>
      </c>
      <c r="C10" s="8">
        <v>30</v>
      </c>
    </row>
    <row r="11" spans="1:3" x14ac:dyDescent="0.25">
      <c r="A11" s="7" t="s">
        <v>28</v>
      </c>
      <c r="B11" s="2" t="s">
        <v>10</v>
      </c>
      <c r="C11" s="8">
        <v>30</v>
      </c>
    </row>
    <row r="12" spans="1:3" x14ac:dyDescent="0.25">
      <c r="A12" s="9" t="s">
        <v>34</v>
      </c>
      <c r="B12" s="1" t="s">
        <v>11</v>
      </c>
      <c r="C12" s="8">
        <v>26</v>
      </c>
    </row>
    <row r="13" spans="1:3" x14ac:dyDescent="0.25">
      <c r="A13" s="9" t="s">
        <v>34</v>
      </c>
      <c r="B13" s="3" t="s">
        <v>12</v>
      </c>
      <c r="C13" s="8">
        <v>26</v>
      </c>
    </row>
    <row r="14" spans="1:3" x14ac:dyDescent="0.25">
      <c r="A14" s="7" t="s">
        <v>38</v>
      </c>
      <c r="B14" s="3" t="s">
        <v>13</v>
      </c>
      <c r="C14" s="8">
        <v>25</v>
      </c>
    </row>
    <row r="15" spans="1:3" x14ac:dyDescent="0.25">
      <c r="A15" s="7" t="s">
        <v>29</v>
      </c>
      <c r="B15" s="2" t="s">
        <v>14</v>
      </c>
      <c r="C15" s="8">
        <v>25</v>
      </c>
    </row>
    <row r="16" spans="1:3" x14ac:dyDescent="0.25">
      <c r="A16" s="7" t="s">
        <v>31</v>
      </c>
      <c r="B16" s="3" t="s">
        <v>15</v>
      </c>
      <c r="C16" s="8">
        <v>24</v>
      </c>
    </row>
    <row r="17" spans="1:3" ht="15.75" thickBot="1" x14ac:dyDescent="0.3">
      <c r="A17" s="75" t="s">
        <v>39</v>
      </c>
      <c r="B17" s="76" t="s">
        <v>16</v>
      </c>
      <c r="C17" s="11">
        <v>22</v>
      </c>
    </row>
    <row r="19" spans="1:3" x14ac:dyDescent="0.25">
      <c r="A19" s="26" t="s">
        <v>35</v>
      </c>
    </row>
    <row r="20" spans="1:3" x14ac:dyDescent="0.25">
      <c r="A20" s="41" t="s">
        <v>17</v>
      </c>
      <c r="B20" s="41" t="s">
        <v>18</v>
      </c>
      <c r="C20" s="29" t="s">
        <v>19</v>
      </c>
    </row>
    <row r="21" spans="1:3" x14ac:dyDescent="0.25">
      <c r="A21" s="6" t="s">
        <v>20</v>
      </c>
      <c r="B21" s="2" t="s">
        <v>21</v>
      </c>
      <c r="C21" s="42">
        <v>34</v>
      </c>
    </row>
    <row r="22" spans="1:3" x14ac:dyDescent="0.25">
      <c r="A22" s="3" t="s">
        <v>22</v>
      </c>
      <c r="B22" s="2" t="s">
        <v>8</v>
      </c>
      <c r="C22" s="42">
        <v>32</v>
      </c>
    </row>
    <row r="23" spans="1:3" x14ac:dyDescent="0.25">
      <c r="A23" s="3" t="s">
        <v>38</v>
      </c>
      <c r="B23" s="2" t="s">
        <v>13</v>
      </c>
      <c r="C23" s="42">
        <v>32</v>
      </c>
    </row>
    <row r="24" spans="1:3" x14ac:dyDescent="0.25">
      <c r="A24" s="3" t="s">
        <v>23</v>
      </c>
      <c r="B24" s="2" t="s">
        <v>85</v>
      </c>
      <c r="C24" s="42">
        <v>30</v>
      </c>
    </row>
    <row r="25" spans="1:3" x14ac:dyDescent="0.25">
      <c r="A25" s="6" t="s">
        <v>25</v>
      </c>
      <c r="B25" s="2" t="s">
        <v>26</v>
      </c>
      <c r="C25" s="42">
        <v>29</v>
      </c>
    </row>
    <row r="26" spans="1:3" x14ac:dyDescent="0.25">
      <c r="A26" s="3" t="s">
        <v>24</v>
      </c>
      <c r="B26" s="2" t="s">
        <v>5</v>
      </c>
      <c r="C26" s="42">
        <v>27</v>
      </c>
    </row>
    <row r="27" spans="1:3" x14ac:dyDescent="0.25">
      <c r="A27" s="3" t="s">
        <v>28</v>
      </c>
      <c r="B27" s="2" t="s">
        <v>10</v>
      </c>
      <c r="C27" s="42">
        <v>27</v>
      </c>
    </row>
    <row r="28" spans="1:3" x14ac:dyDescent="0.25">
      <c r="A28" s="6" t="s">
        <v>27</v>
      </c>
      <c r="B28" s="2" t="s">
        <v>44</v>
      </c>
      <c r="C28" s="42">
        <v>25</v>
      </c>
    </row>
    <row r="29" spans="1:3" x14ac:dyDescent="0.25">
      <c r="A29" s="6" t="s">
        <v>31</v>
      </c>
      <c r="B29" s="2" t="s">
        <v>49</v>
      </c>
      <c r="C29" s="42">
        <v>25</v>
      </c>
    </row>
    <row r="30" spans="1:3" x14ac:dyDescent="0.25">
      <c r="A30" s="3" t="s">
        <v>29</v>
      </c>
      <c r="B30" s="2" t="s">
        <v>14</v>
      </c>
      <c r="C30" s="42">
        <v>24</v>
      </c>
    </row>
    <row r="31" spans="1:3" x14ac:dyDescent="0.25">
      <c r="A31" s="3" t="s">
        <v>34</v>
      </c>
      <c r="B31" s="2" t="s">
        <v>12</v>
      </c>
      <c r="C31" s="42">
        <v>23</v>
      </c>
    </row>
    <row r="32" spans="1:3" x14ac:dyDescent="0.25">
      <c r="A32" s="73" t="s">
        <v>39</v>
      </c>
      <c r="B32" s="74" t="s">
        <v>113</v>
      </c>
      <c r="C32" s="42">
        <v>21</v>
      </c>
    </row>
    <row r="33" spans="1:3" x14ac:dyDescent="0.25">
      <c r="A33" s="43" t="s">
        <v>32</v>
      </c>
      <c r="B33" s="39" t="s">
        <v>43</v>
      </c>
      <c r="C33" s="31">
        <v>20</v>
      </c>
    </row>
    <row r="35" spans="1:3" x14ac:dyDescent="0.25">
      <c r="A35" s="27" t="s">
        <v>51</v>
      </c>
    </row>
    <row r="36" spans="1:3" x14ac:dyDescent="0.25">
      <c r="A36" s="44" t="s">
        <v>17</v>
      </c>
      <c r="B36" s="44" t="s">
        <v>18</v>
      </c>
      <c r="C36" s="44" t="s">
        <v>19</v>
      </c>
    </row>
    <row r="37" spans="1:3" x14ac:dyDescent="0.25">
      <c r="A37" s="47" t="s">
        <v>32</v>
      </c>
      <c r="B37" s="46" t="s">
        <v>43</v>
      </c>
      <c r="C37" s="42">
        <v>20</v>
      </c>
    </row>
    <row r="38" spans="1:3" x14ac:dyDescent="0.25">
      <c r="A38" s="85" t="s">
        <v>39</v>
      </c>
      <c r="B38" s="78" t="s">
        <v>113</v>
      </c>
      <c r="C38" s="42">
        <v>21</v>
      </c>
    </row>
    <row r="39" spans="1:3" x14ac:dyDescent="0.25">
      <c r="A39" s="45" t="s">
        <v>27</v>
      </c>
      <c r="B39" s="46" t="s">
        <v>44</v>
      </c>
      <c r="C39" s="42">
        <v>25</v>
      </c>
    </row>
    <row r="40" spans="1:3" x14ac:dyDescent="0.25">
      <c r="A40" s="45" t="s">
        <v>25</v>
      </c>
      <c r="B40" s="46" t="s">
        <v>26</v>
      </c>
      <c r="C40" s="42">
        <v>29</v>
      </c>
    </row>
    <row r="41" spans="1:3" x14ac:dyDescent="0.25">
      <c r="A41" s="47" t="s">
        <v>22</v>
      </c>
      <c r="B41" s="46" t="s">
        <v>8</v>
      </c>
      <c r="C41" s="42">
        <v>62</v>
      </c>
    </row>
    <row r="42" spans="1:3" x14ac:dyDescent="0.25">
      <c r="A42" s="35" t="s">
        <v>31</v>
      </c>
      <c r="B42" s="47" t="s">
        <v>15</v>
      </c>
      <c r="C42" s="42">
        <v>24</v>
      </c>
    </row>
    <row r="43" spans="1:3" x14ac:dyDescent="0.25">
      <c r="A43" s="47" t="s">
        <v>23</v>
      </c>
      <c r="B43" s="46" t="s">
        <v>85</v>
      </c>
      <c r="C43" s="42">
        <v>30</v>
      </c>
    </row>
    <row r="44" spans="1:3" x14ac:dyDescent="0.25">
      <c r="A44" s="77" t="s">
        <v>39</v>
      </c>
      <c r="B44" s="78" t="s">
        <v>16</v>
      </c>
      <c r="C44" s="42">
        <v>22</v>
      </c>
    </row>
    <row r="45" spans="1:3" x14ac:dyDescent="0.25">
      <c r="A45" s="35" t="s">
        <v>24</v>
      </c>
      <c r="B45" s="46" t="s">
        <v>5</v>
      </c>
      <c r="C45" s="42">
        <v>61</v>
      </c>
    </row>
    <row r="46" spans="1:3" x14ac:dyDescent="0.25">
      <c r="A46" s="35" t="s">
        <v>28</v>
      </c>
      <c r="B46" s="46" t="s">
        <v>10</v>
      </c>
      <c r="C46" s="42">
        <v>61</v>
      </c>
    </row>
    <row r="47" spans="1:3" x14ac:dyDescent="0.25">
      <c r="A47" s="35" t="s">
        <v>25</v>
      </c>
      <c r="B47" s="48" t="s">
        <v>7</v>
      </c>
      <c r="C47" s="42">
        <v>31</v>
      </c>
    </row>
    <row r="48" spans="1:3" x14ac:dyDescent="0.25">
      <c r="A48" s="35" t="s">
        <v>32</v>
      </c>
      <c r="B48" s="46" t="s">
        <v>3</v>
      </c>
      <c r="C48" s="42">
        <v>36</v>
      </c>
    </row>
    <row r="49" spans="1:3" x14ac:dyDescent="0.25">
      <c r="A49" s="35" t="s">
        <v>27</v>
      </c>
      <c r="B49" s="47" t="s">
        <v>6</v>
      </c>
      <c r="C49" s="42">
        <v>32</v>
      </c>
    </row>
    <row r="50" spans="1:3" x14ac:dyDescent="0.25">
      <c r="A50" s="66" t="s">
        <v>38</v>
      </c>
      <c r="B50" s="65" t="s">
        <v>13</v>
      </c>
      <c r="C50" s="42">
        <v>57</v>
      </c>
    </row>
    <row r="51" spans="1:3" x14ac:dyDescent="0.25">
      <c r="A51" s="49" t="s">
        <v>34</v>
      </c>
      <c r="B51" s="47" t="s">
        <v>12</v>
      </c>
      <c r="C51" s="42">
        <v>49</v>
      </c>
    </row>
    <row r="52" spans="1:3" x14ac:dyDescent="0.25">
      <c r="A52" s="45" t="s">
        <v>20</v>
      </c>
      <c r="B52" s="46" t="s">
        <v>21</v>
      </c>
      <c r="C52" s="42">
        <v>34</v>
      </c>
    </row>
    <row r="53" spans="1:3" x14ac:dyDescent="0.25">
      <c r="A53" s="45" t="s">
        <v>31</v>
      </c>
      <c r="B53" s="46" t="s">
        <v>49</v>
      </c>
      <c r="C53" s="42">
        <v>25</v>
      </c>
    </row>
    <row r="54" spans="1:3" x14ac:dyDescent="0.25">
      <c r="A54" s="35" t="s">
        <v>23</v>
      </c>
      <c r="B54" s="48" t="s">
        <v>9</v>
      </c>
      <c r="C54" s="42">
        <v>30</v>
      </c>
    </row>
    <row r="55" spans="1:3" x14ac:dyDescent="0.25">
      <c r="A55" s="35" t="s">
        <v>29</v>
      </c>
      <c r="B55" s="46" t="s">
        <v>14</v>
      </c>
      <c r="C55" s="42">
        <v>49</v>
      </c>
    </row>
    <row r="56" spans="1:3" x14ac:dyDescent="0.25">
      <c r="A56" s="49" t="s">
        <v>34</v>
      </c>
      <c r="B56" s="48" t="s">
        <v>11</v>
      </c>
      <c r="C56" s="42">
        <v>26</v>
      </c>
    </row>
    <row r="57" spans="1:3" x14ac:dyDescent="0.25">
      <c r="A57" s="35" t="s">
        <v>20</v>
      </c>
      <c r="B57" s="46" t="s">
        <v>4</v>
      </c>
      <c r="C57" s="42">
        <v>34</v>
      </c>
    </row>
  </sheetData>
  <sortState ref="A37:C63">
    <sortCondition ref="B37:B63"/>
  </sortState>
  <mergeCells count="1">
    <mergeCell ref="A1:C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"/>
  <sheetViews>
    <sheetView topLeftCell="A4" workbookViewId="0">
      <selection activeCell="A21" sqref="A21"/>
    </sheetView>
  </sheetViews>
  <sheetFormatPr defaultRowHeight="15" x14ac:dyDescent="0.25"/>
  <cols>
    <col min="1" max="1" width="43.28515625" bestFit="1" customWidth="1"/>
    <col min="2" max="2" width="132.42578125" customWidth="1"/>
    <col min="3" max="3" width="13.140625" bestFit="1" customWidth="1"/>
  </cols>
  <sheetData>
    <row r="1" spans="1:3" ht="29.25" customHeight="1" x14ac:dyDescent="0.25">
      <c r="A1" s="97" t="s">
        <v>53</v>
      </c>
      <c r="B1" s="97"/>
      <c r="C1" s="97"/>
    </row>
    <row r="2" spans="1:3" ht="15.75" thickBot="1" x14ac:dyDescent="0.3">
      <c r="A2" s="25" t="s">
        <v>36</v>
      </c>
    </row>
    <row r="3" spans="1:3" x14ac:dyDescent="0.25">
      <c r="A3" s="15" t="s">
        <v>0</v>
      </c>
      <c r="B3" s="14" t="s">
        <v>1</v>
      </c>
      <c r="C3" s="13" t="s">
        <v>37</v>
      </c>
    </row>
    <row r="4" spans="1:3" x14ac:dyDescent="0.25">
      <c r="A4" s="7" t="s">
        <v>22</v>
      </c>
      <c r="B4" s="3" t="s">
        <v>41</v>
      </c>
      <c r="C4" s="8">
        <v>63</v>
      </c>
    </row>
    <row r="5" spans="1:3" x14ac:dyDescent="0.25">
      <c r="A5" s="7" t="s">
        <v>34</v>
      </c>
      <c r="B5" s="3" t="s">
        <v>11</v>
      </c>
      <c r="C5" s="8">
        <v>61</v>
      </c>
    </row>
    <row r="6" spans="1:3" x14ac:dyDescent="0.25">
      <c r="A6" s="7" t="s">
        <v>29</v>
      </c>
      <c r="B6" s="6" t="s">
        <v>50</v>
      </c>
      <c r="C6" s="8">
        <v>59</v>
      </c>
    </row>
    <row r="7" spans="1:3" x14ac:dyDescent="0.25">
      <c r="A7" s="7" t="s">
        <v>27</v>
      </c>
      <c r="B7" s="3" t="s">
        <v>44</v>
      </c>
      <c r="C7" s="8">
        <v>58</v>
      </c>
    </row>
    <row r="8" spans="1:3" x14ac:dyDescent="0.25">
      <c r="A8" s="7" t="s">
        <v>25</v>
      </c>
      <c r="B8" s="3" t="s">
        <v>40</v>
      </c>
      <c r="C8" s="8">
        <v>54</v>
      </c>
    </row>
    <row r="9" spans="1:3" x14ac:dyDescent="0.25">
      <c r="A9" s="7" t="s">
        <v>38</v>
      </c>
      <c r="B9" s="3" t="s">
        <v>42</v>
      </c>
      <c r="C9" s="8">
        <v>52</v>
      </c>
    </row>
    <row r="10" spans="1:3" x14ac:dyDescent="0.25">
      <c r="A10" s="7" t="s">
        <v>23</v>
      </c>
      <c r="B10" s="3" t="s">
        <v>9</v>
      </c>
      <c r="C10" s="8">
        <v>50</v>
      </c>
    </row>
    <row r="11" spans="1:3" x14ac:dyDescent="0.25">
      <c r="A11" s="7" t="s">
        <v>32</v>
      </c>
      <c r="B11" s="6" t="s">
        <v>43</v>
      </c>
      <c r="C11" s="8">
        <v>49</v>
      </c>
    </row>
    <row r="12" spans="1:3" x14ac:dyDescent="0.25">
      <c r="A12" s="7" t="s">
        <v>24</v>
      </c>
      <c r="B12" s="6" t="s">
        <v>46</v>
      </c>
      <c r="C12" s="8">
        <v>48</v>
      </c>
    </row>
    <row r="13" spans="1:3" x14ac:dyDescent="0.25">
      <c r="A13" s="7" t="s">
        <v>28</v>
      </c>
      <c r="B13" s="6" t="s">
        <v>48</v>
      </c>
      <c r="C13" s="8">
        <v>42</v>
      </c>
    </row>
    <row r="14" spans="1:3" x14ac:dyDescent="0.25">
      <c r="A14" s="7" t="s">
        <v>20</v>
      </c>
      <c r="B14" s="6" t="s">
        <v>45</v>
      </c>
      <c r="C14" s="8">
        <v>41</v>
      </c>
    </row>
    <row r="15" spans="1:3" x14ac:dyDescent="0.25">
      <c r="A15" s="89" t="s">
        <v>39</v>
      </c>
      <c r="B15" s="73" t="s">
        <v>47</v>
      </c>
      <c r="C15" s="8">
        <v>41</v>
      </c>
    </row>
    <row r="16" spans="1:3" ht="15.75" thickBot="1" x14ac:dyDescent="0.3">
      <c r="A16" s="10" t="s">
        <v>31</v>
      </c>
      <c r="B16" s="16" t="s">
        <v>49</v>
      </c>
      <c r="C16" s="17">
        <v>37</v>
      </c>
    </row>
    <row r="19" spans="1:3" ht="15.75" thickBot="1" x14ac:dyDescent="0.3">
      <c r="A19" s="26" t="s">
        <v>35</v>
      </c>
    </row>
    <row r="20" spans="1:3" x14ac:dyDescent="0.25">
      <c r="A20" s="19" t="s">
        <v>17</v>
      </c>
      <c r="B20" s="20" t="s">
        <v>18</v>
      </c>
      <c r="C20" s="21" t="s">
        <v>19</v>
      </c>
    </row>
    <row r="21" spans="1:3" ht="30" x14ac:dyDescent="0.25">
      <c r="A21" s="4" t="s">
        <v>27</v>
      </c>
      <c r="B21" s="18" t="s">
        <v>6</v>
      </c>
      <c r="C21" s="8">
        <v>49</v>
      </c>
    </row>
    <row r="22" spans="1:3" x14ac:dyDescent="0.25">
      <c r="A22" s="4" t="s">
        <v>29</v>
      </c>
      <c r="B22" s="3" t="s">
        <v>14</v>
      </c>
      <c r="C22" s="8">
        <v>48</v>
      </c>
    </row>
    <row r="23" spans="1:3" x14ac:dyDescent="0.25">
      <c r="A23" s="4" t="s">
        <v>25</v>
      </c>
      <c r="B23" s="3" t="s">
        <v>26</v>
      </c>
      <c r="C23" s="8">
        <v>46</v>
      </c>
    </row>
    <row r="24" spans="1:3" x14ac:dyDescent="0.25">
      <c r="A24" s="4" t="s">
        <v>23</v>
      </c>
      <c r="B24" s="3" t="s">
        <v>85</v>
      </c>
      <c r="C24" s="8">
        <v>45</v>
      </c>
    </row>
    <row r="25" spans="1:3" x14ac:dyDescent="0.25">
      <c r="A25" s="4" t="s">
        <v>22</v>
      </c>
      <c r="B25" s="3" t="s">
        <v>41</v>
      </c>
      <c r="C25" s="8">
        <v>43</v>
      </c>
    </row>
    <row r="26" spans="1:3" x14ac:dyDescent="0.25">
      <c r="A26" s="4" t="s">
        <v>31</v>
      </c>
      <c r="B26" s="3" t="s">
        <v>49</v>
      </c>
      <c r="C26" s="8">
        <v>42</v>
      </c>
    </row>
    <row r="27" spans="1:3" x14ac:dyDescent="0.25">
      <c r="A27" s="4" t="s">
        <v>20</v>
      </c>
      <c r="B27" s="3" t="s">
        <v>21</v>
      </c>
      <c r="C27" s="8">
        <v>42</v>
      </c>
    </row>
    <row r="28" spans="1:3" x14ac:dyDescent="0.25">
      <c r="A28" s="87" t="s">
        <v>39</v>
      </c>
      <c r="B28" s="88" t="s">
        <v>86</v>
      </c>
      <c r="C28" s="8">
        <v>42</v>
      </c>
    </row>
    <row r="29" spans="1:3" x14ac:dyDescent="0.25">
      <c r="A29" s="4" t="s">
        <v>28</v>
      </c>
      <c r="B29" s="3" t="s">
        <v>10</v>
      </c>
      <c r="C29" s="8">
        <v>43</v>
      </c>
    </row>
    <row r="30" spans="1:3" x14ac:dyDescent="0.25">
      <c r="A30" s="4" t="s">
        <v>34</v>
      </c>
      <c r="B30" s="3" t="s">
        <v>12</v>
      </c>
      <c r="C30" s="8">
        <v>39</v>
      </c>
    </row>
    <row r="31" spans="1:3" x14ac:dyDescent="0.25">
      <c r="A31" s="4" t="s">
        <v>32</v>
      </c>
      <c r="B31" s="3" t="s">
        <v>33</v>
      </c>
      <c r="C31" s="8">
        <v>38</v>
      </c>
    </row>
    <row r="32" spans="1:3" x14ac:dyDescent="0.25">
      <c r="A32" s="4" t="s">
        <v>24</v>
      </c>
      <c r="B32" s="3" t="s">
        <v>5</v>
      </c>
      <c r="C32" s="8">
        <v>38</v>
      </c>
    </row>
    <row r="33" spans="1:4" ht="15.75" thickBot="1" x14ac:dyDescent="0.3">
      <c r="A33" s="52" t="s">
        <v>38</v>
      </c>
      <c r="B33" s="16" t="s">
        <v>42</v>
      </c>
      <c r="C33" s="11">
        <v>34</v>
      </c>
    </row>
    <row r="35" spans="1:4" ht="15.75" thickBot="1" x14ac:dyDescent="0.3">
      <c r="A35" s="28" t="s">
        <v>51</v>
      </c>
    </row>
    <row r="36" spans="1:4" x14ac:dyDescent="0.25">
      <c r="A36" s="19" t="s">
        <v>17</v>
      </c>
      <c r="B36" s="20" t="s">
        <v>18</v>
      </c>
      <c r="C36" s="21" t="s">
        <v>19</v>
      </c>
    </row>
    <row r="37" spans="1:4" x14ac:dyDescent="0.25">
      <c r="A37" s="67" t="s">
        <v>38</v>
      </c>
      <c r="B37" s="66" t="s">
        <v>42</v>
      </c>
      <c r="C37" s="42">
        <v>86</v>
      </c>
      <c r="D37" s="46"/>
    </row>
    <row r="38" spans="1:4" x14ac:dyDescent="0.25">
      <c r="A38" s="35" t="s">
        <v>31</v>
      </c>
      <c r="B38" s="47" t="s">
        <v>49</v>
      </c>
      <c r="C38" s="42">
        <v>79</v>
      </c>
      <c r="D38" s="46"/>
    </row>
    <row r="39" spans="1:4" x14ac:dyDescent="0.25">
      <c r="A39" s="35" t="s">
        <v>28</v>
      </c>
      <c r="B39" s="45" t="s">
        <v>48</v>
      </c>
      <c r="C39" s="42">
        <v>42</v>
      </c>
      <c r="D39" s="46"/>
    </row>
    <row r="40" spans="1:4" x14ac:dyDescent="0.25">
      <c r="A40" s="35" t="s">
        <v>28</v>
      </c>
      <c r="B40" s="47" t="s">
        <v>10</v>
      </c>
      <c r="C40" s="42">
        <v>43</v>
      </c>
      <c r="D40" s="46"/>
    </row>
    <row r="41" spans="1:4" x14ac:dyDescent="0.25">
      <c r="A41" s="35" t="s">
        <v>25</v>
      </c>
      <c r="B41" s="47" t="s">
        <v>26</v>
      </c>
      <c r="C41" s="42">
        <v>46</v>
      </c>
      <c r="D41" s="46"/>
    </row>
    <row r="42" spans="1:4" x14ac:dyDescent="0.25">
      <c r="A42" s="35" t="s">
        <v>25</v>
      </c>
      <c r="B42" s="47" t="s">
        <v>40</v>
      </c>
      <c r="C42" s="42">
        <v>54</v>
      </c>
      <c r="D42" s="46"/>
    </row>
    <row r="43" spans="1:4" x14ac:dyDescent="0.25">
      <c r="A43" s="35" t="s">
        <v>23</v>
      </c>
      <c r="B43" s="47" t="s">
        <v>85</v>
      </c>
      <c r="C43" s="42">
        <v>45</v>
      </c>
      <c r="D43" s="46"/>
    </row>
    <row r="44" spans="1:4" x14ac:dyDescent="0.25">
      <c r="A44" s="35" t="s">
        <v>23</v>
      </c>
      <c r="B44" s="47" t="s">
        <v>9</v>
      </c>
      <c r="C44" s="42">
        <v>50</v>
      </c>
      <c r="D44" s="46"/>
    </row>
    <row r="45" spans="1:4" x14ac:dyDescent="0.25">
      <c r="A45" s="35" t="s">
        <v>20</v>
      </c>
      <c r="B45" s="45" t="s">
        <v>45</v>
      </c>
      <c r="C45" s="42">
        <v>41</v>
      </c>
      <c r="D45" s="46"/>
    </row>
    <row r="46" spans="1:4" x14ac:dyDescent="0.25">
      <c r="A46" s="35" t="s">
        <v>20</v>
      </c>
      <c r="B46" s="47" t="s">
        <v>21</v>
      </c>
      <c r="C46" s="42">
        <v>42</v>
      </c>
      <c r="D46" s="46"/>
    </row>
    <row r="47" spans="1:4" x14ac:dyDescent="0.25">
      <c r="A47" s="35" t="s">
        <v>34</v>
      </c>
      <c r="B47" s="47" t="s">
        <v>12</v>
      </c>
      <c r="C47" s="42">
        <v>39</v>
      </c>
      <c r="D47" s="46"/>
    </row>
    <row r="48" spans="1:4" x14ac:dyDescent="0.25">
      <c r="A48" s="35" t="s">
        <v>34</v>
      </c>
      <c r="B48" s="47" t="s">
        <v>11</v>
      </c>
      <c r="C48" s="42">
        <v>61</v>
      </c>
      <c r="D48" s="46"/>
    </row>
    <row r="49" spans="1:4" x14ac:dyDescent="0.25">
      <c r="A49" s="35" t="s">
        <v>39</v>
      </c>
      <c r="B49" s="45" t="s">
        <v>47</v>
      </c>
      <c r="C49" s="42">
        <v>41</v>
      </c>
      <c r="D49" s="46"/>
    </row>
    <row r="50" spans="1:4" x14ac:dyDescent="0.25">
      <c r="A50" s="77" t="s">
        <v>39</v>
      </c>
      <c r="B50" s="79" t="s">
        <v>86</v>
      </c>
      <c r="C50" s="42">
        <v>42</v>
      </c>
      <c r="D50" s="46"/>
    </row>
    <row r="51" spans="1:4" x14ac:dyDescent="0.25">
      <c r="A51" s="35" t="s">
        <v>24</v>
      </c>
      <c r="B51" s="45" t="s">
        <v>46</v>
      </c>
      <c r="C51" s="42">
        <v>48</v>
      </c>
      <c r="D51" s="46"/>
    </row>
    <row r="52" spans="1:4" x14ac:dyDescent="0.25">
      <c r="A52" s="35" t="s">
        <v>24</v>
      </c>
      <c r="B52" s="47" t="s">
        <v>5</v>
      </c>
      <c r="C52" s="42">
        <v>38</v>
      </c>
      <c r="D52" s="46"/>
    </row>
    <row r="53" spans="1:4" x14ac:dyDescent="0.25">
      <c r="A53" s="35" t="s">
        <v>27</v>
      </c>
      <c r="B53" s="47" t="s">
        <v>44</v>
      </c>
      <c r="C53" s="42">
        <v>58</v>
      </c>
      <c r="D53" s="46"/>
    </row>
    <row r="54" spans="1:4" ht="30" x14ac:dyDescent="0.25">
      <c r="A54" s="35" t="s">
        <v>27</v>
      </c>
      <c r="B54" s="53" t="s">
        <v>6</v>
      </c>
      <c r="C54" s="42">
        <v>49</v>
      </c>
      <c r="D54" s="46"/>
    </row>
    <row r="55" spans="1:4" x14ac:dyDescent="0.25">
      <c r="A55" s="35" t="s">
        <v>22</v>
      </c>
      <c r="B55" s="47" t="s">
        <v>41</v>
      </c>
      <c r="C55" s="42">
        <v>106</v>
      </c>
      <c r="D55" s="46"/>
    </row>
    <row r="56" spans="1:4" x14ac:dyDescent="0.25">
      <c r="A56" s="35" t="s">
        <v>32</v>
      </c>
      <c r="B56" s="45" t="s">
        <v>43</v>
      </c>
      <c r="C56" s="42">
        <v>49</v>
      </c>
      <c r="D56" s="46"/>
    </row>
    <row r="57" spans="1:4" x14ac:dyDescent="0.25">
      <c r="A57" s="35" t="s">
        <v>32</v>
      </c>
      <c r="B57" s="47" t="s">
        <v>33</v>
      </c>
      <c r="C57" s="42">
        <v>38</v>
      </c>
      <c r="D57" s="46"/>
    </row>
    <row r="58" spans="1:4" x14ac:dyDescent="0.25">
      <c r="A58" s="35" t="s">
        <v>29</v>
      </c>
      <c r="B58" s="45" t="s">
        <v>50</v>
      </c>
      <c r="C58" s="42">
        <v>59</v>
      </c>
      <c r="D58" s="46"/>
    </row>
    <row r="59" spans="1:4" x14ac:dyDescent="0.25">
      <c r="A59" s="35" t="s">
        <v>29</v>
      </c>
      <c r="B59" s="47" t="s">
        <v>14</v>
      </c>
      <c r="C59" s="42">
        <v>48</v>
      </c>
      <c r="D59" s="46"/>
    </row>
    <row r="60" spans="1:4" x14ac:dyDescent="0.25">
      <c r="A60" s="46"/>
      <c r="B60" s="46"/>
      <c r="C60" s="46"/>
      <c r="D60" s="46"/>
    </row>
    <row r="61" spans="1:4" x14ac:dyDescent="0.25">
      <c r="A61" s="46"/>
      <c r="B61" s="46"/>
      <c r="C61" s="46"/>
      <c r="D61" s="46"/>
    </row>
  </sheetData>
  <sortState ref="A37:C59">
    <sortCondition ref="A36"/>
  </sortState>
  <mergeCells count="1">
    <mergeCell ref="A1:C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"/>
  <sheetViews>
    <sheetView zoomScale="80" zoomScaleNormal="80" workbookViewId="0">
      <selection activeCell="C25" sqref="C25"/>
    </sheetView>
  </sheetViews>
  <sheetFormatPr defaultRowHeight="15" x14ac:dyDescent="0.25"/>
  <cols>
    <col min="1" max="1" width="18" bestFit="1" customWidth="1"/>
    <col min="2" max="2" width="40.7109375" bestFit="1" customWidth="1"/>
    <col min="3" max="3" width="20.28515625" bestFit="1" customWidth="1"/>
    <col min="4" max="4" width="161.85546875" bestFit="1" customWidth="1"/>
    <col min="5" max="5" width="13.140625" bestFit="1" customWidth="1"/>
  </cols>
  <sheetData>
    <row r="1" spans="1:5" ht="25.5" customHeight="1" x14ac:dyDescent="0.25">
      <c r="A1" s="97" t="s">
        <v>104</v>
      </c>
      <c r="B1" s="97"/>
      <c r="C1" s="97"/>
      <c r="D1" s="97"/>
      <c r="E1" s="97"/>
    </row>
    <row r="2" spans="1:5" x14ac:dyDescent="0.25">
      <c r="A2" s="25" t="s">
        <v>36</v>
      </c>
    </row>
    <row r="3" spans="1:5" x14ac:dyDescent="0.25">
      <c r="A3" s="29" t="s">
        <v>89</v>
      </c>
      <c r="B3" s="41" t="s">
        <v>0</v>
      </c>
      <c r="C3" s="29" t="s">
        <v>90</v>
      </c>
      <c r="D3" s="41" t="s">
        <v>1</v>
      </c>
      <c r="E3" s="29" t="s">
        <v>37</v>
      </c>
    </row>
    <row r="4" spans="1:5" x14ac:dyDescent="0.25">
      <c r="A4" s="5">
        <v>3</v>
      </c>
      <c r="B4" s="24" t="s">
        <v>22</v>
      </c>
      <c r="C4" s="30">
        <v>3</v>
      </c>
      <c r="D4" s="24" t="s">
        <v>93</v>
      </c>
      <c r="E4" s="30">
        <v>76</v>
      </c>
    </row>
    <row r="5" spans="1:5" x14ac:dyDescent="0.25">
      <c r="A5" s="5">
        <v>7</v>
      </c>
      <c r="B5" s="24" t="s">
        <v>27</v>
      </c>
      <c r="C5" s="30">
        <v>3</v>
      </c>
      <c r="D5" s="24" t="s">
        <v>44</v>
      </c>
      <c r="E5" s="30">
        <v>74</v>
      </c>
    </row>
    <row r="6" spans="1:5" x14ac:dyDescent="0.25">
      <c r="A6" s="5">
        <v>6</v>
      </c>
      <c r="B6" s="24" t="s">
        <v>32</v>
      </c>
      <c r="C6" s="30">
        <v>7</v>
      </c>
      <c r="D6" s="24" t="s">
        <v>94</v>
      </c>
      <c r="E6" s="30">
        <v>68</v>
      </c>
    </row>
    <row r="7" spans="1:5" x14ac:dyDescent="0.25">
      <c r="A7" s="5">
        <v>4</v>
      </c>
      <c r="B7" s="24" t="s">
        <v>38</v>
      </c>
      <c r="C7" s="30">
        <v>2</v>
      </c>
      <c r="D7" s="24" t="s">
        <v>13</v>
      </c>
      <c r="E7" s="30">
        <v>67</v>
      </c>
    </row>
    <row r="8" spans="1:5" x14ac:dyDescent="0.25">
      <c r="A8" s="5">
        <v>2</v>
      </c>
      <c r="B8" s="24" t="s">
        <v>34</v>
      </c>
      <c r="C8" s="30">
        <v>8</v>
      </c>
      <c r="D8" s="24" t="s">
        <v>96</v>
      </c>
      <c r="E8" s="30">
        <v>59</v>
      </c>
    </row>
    <row r="9" spans="1:5" x14ac:dyDescent="0.25">
      <c r="A9" s="5">
        <v>9</v>
      </c>
      <c r="B9" s="24" t="s">
        <v>24</v>
      </c>
      <c r="C9" s="30">
        <v>4</v>
      </c>
      <c r="D9" s="24" t="s">
        <v>5</v>
      </c>
      <c r="E9" s="30">
        <v>55</v>
      </c>
    </row>
    <row r="10" spans="1:5" x14ac:dyDescent="0.25">
      <c r="A10" s="5">
        <v>13</v>
      </c>
      <c r="B10" s="24" t="s">
        <v>29</v>
      </c>
      <c r="C10" s="30">
        <v>4</v>
      </c>
      <c r="D10" s="24" t="s">
        <v>50</v>
      </c>
      <c r="E10" s="30">
        <v>55</v>
      </c>
    </row>
    <row r="11" spans="1:5" x14ac:dyDescent="0.25">
      <c r="A11" s="5">
        <v>5</v>
      </c>
      <c r="B11" s="24" t="s">
        <v>23</v>
      </c>
      <c r="C11" s="30">
        <v>2</v>
      </c>
      <c r="D11" s="24" t="s">
        <v>97</v>
      </c>
      <c r="E11" s="30">
        <v>54</v>
      </c>
    </row>
    <row r="12" spans="1:5" x14ac:dyDescent="0.25">
      <c r="A12" s="5">
        <v>11</v>
      </c>
      <c r="B12" s="24" t="s">
        <v>28</v>
      </c>
      <c r="C12" s="30">
        <v>5</v>
      </c>
      <c r="D12" s="24" t="s">
        <v>10</v>
      </c>
      <c r="E12" s="30">
        <v>54</v>
      </c>
    </row>
    <row r="13" spans="1:5" x14ac:dyDescent="0.25">
      <c r="A13" s="5">
        <v>8</v>
      </c>
      <c r="B13" s="24" t="s">
        <v>20</v>
      </c>
      <c r="C13" s="30">
        <v>5</v>
      </c>
      <c r="D13" s="24" t="s">
        <v>45</v>
      </c>
      <c r="E13" s="30">
        <v>53</v>
      </c>
    </row>
    <row r="14" spans="1:5" x14ac:dyDescent="0.25">
      <c r="A14" s="5">
        <v>10</v>
      </c>
      <c r="B14" s="83" t="s">
        <v>39</v>
      </c>
      <c r="C14" s="84">
        <v>2</v>
      </c>
      <c r="D14" s="83" t="s">
        <v>30</v>
      </c>
      <c r="E14" s="30">
        <v>49</v>
      </c>
    </row>
    <row r="15" spans="1:5" x14ac:dyDescent="0.25">
      <c r="A15" s="5">
        <v>12</v>
      </c>
      <c r="B15" s="24" t="s">
        <v>31</v>
      </c>
      <c r="C15" s="30">
        <v>4</v>
      </c>
      <c r="D15" s="24" t="s">
        <v>15</v>
      </c>
      <c r="E15" s="30">
        <v>47</v>
      </c>
    </row>
    <row r="16" spans="1:5" x14ac:dyDescent="0.25">
      <c r="A16" s="31">
        <v>1</v>
      </c>
      <c r="B16" s="32" t="s">
        <v>25</v>
      </c>
      <c r="C16" s="33">
        <v>6</v>
      </c>
      <c r="D16" s="32" t="s">
        <v>40</v>
      </c>
      <c r="E16" s="33">
        <v>42</v>
      </c>
    </row>
    <row r="18" spans="1:5" x14ac:dyDescent="0.25">
      <c r="A18" s="26" t="s">
        <v>35</v>
      </c>
    </row>
    <row r="19" spans="1:5" x14ac:dyDescent="0.25">
      <c r="A19" s="29" t="s">
        <v>91</v>
      </c>
      <c r="B19" s="29" t="s">
        <v>17</v>
      </c>
      <c r="C19" s="29" t="s">
        <v>92</v>
      </c>
      <c r="D19" s="29" t="s">
        <v>18</v>
      </c>
      <c r="E19" s="29" t="s">
        <v>19</v>
      </c>
    </row>
    <row r="20" spans="1:5" x14ac:dyDescent="0.25">
      <c r="A20" s="5">
        <v>4</v>
      </c>
      <c r="B20" t="s">
        <v>38</v>
      </c>
      <c r="C20" s="5">
        <v>2</v>
      </c>
      <c r="D20" t="s">
        <v>13</v>
      </c>
      <c r="E20" s="5">
        <v>53</v>
      </c>
    </row>
    <row r="21" spans="1:5" x14ac:dyDescent="0.25">
      <c r="A21" s="5">
        <v>3</v>
      </c>
      <c r="B21" t="s">
        <v>22</v>
      </c>
      <c r="C21" s="5">
        <v>3</v>
      </c>
      <c r="D21" t="s">
        <v>93</v>
      </c>
      <c r="E21" s="5">
        <v>52</v>
      </c>
    </row>
    <row r="22" spans="1:5" x14ac:dyDescent="0.25">
      <c r="A22" s="5">
        <v>8</v>
      </c>
      <c r="B22" t="s">
        <v>20</v>
      </c>
      <c r="C22" s="5">
        <v>1</v>
      </c>
      <c r="D22" t="s">
        <v>21</v>
      </c>
      <c r="E22" s="5">
        <v>49</v>
      </c>
    </row>
    <row r="23" spans="1:5" x14ac:dyDescent="0.25">
      <c r="A23" s="5">
        <v>11</v>
      </c>
      <c r="B23" t="s">
        <v>28</v>
      </c>
      <c r="C23" s="5">
        <v>5</v>
      </c>
      <c r="D23" t="s">
        <v>10</v>
      </c>
      <c r="E23" s="5">
        <v>49</v>
      </c>
    </row>
    <row r="24" spans="1:5" x14ac:dyDescent="0.25">
      <c r="A24" s="5">
        <v>2</v>
      </c>
      <c r="B24" t="s">
        <v>34</v>
      </c>
      <c r="C24" s="5">
        <v>1</v>
      </c>
      <c r="D24" t="s">
        <v>11</v>
      </c>
      <c r="E24" s="5">
        <v>47</v>
      </c>
    </row>
    <row r="25" spans="1:5" x14ac:dyDescent="0.25">
      <c r="A25" s="5">
        <v>7</v>
      </c>
      <c r="B25" t="s">
        <v>27</v>
      </c>
      <c r="C25" s="5">
        <v>4</v>
      </c>
      <c r="D25" t="s">
        <v>6</v>
      </c>
      <c r="E25" s="5">
        <v>47</v>
      </c>
    </row>
    <row r="26" spans="1:5" x14ac:dyDescent="0.25">
      <c r="A26" s="5">
        <v>5</v>
      </c>
      <c r="B26" t="s">
        <v>23</v>
      </c>
      <c r="C26" s="5">
        <v>1</v>
      </c>
      <c r="D26" t="s">
        <v>85</v>
      </c>
      <c r="E26" s="5">
        <v>43</v>
      </c>
    </row>
    <row r="27" spans="1:5" x14ac:dyDescent="0.25">
      <c r="A27" s="5">
        <v>10</v>
      </c>
      <c r="B27" t="s">
        <v>39</v>
      </c>
      <c r="C27" s="5">
        <v>2</v>
      </c>
      <c r="D27" t="s">
        <v>30</v>
      </c>
      <c r="E27" s="5">
        <v>41</v>
      </c>
    </row>
    <row r="28" spans="1:5" x14ac:dyDescent="0.25">
      <c r="A28" s="5">
        <v>13</v>
      </c>
      <c r="B28" t="s">
        <v>29</v>
      </c>
      <c r="C28" s="5">
        <v>4</v>
      </c>
      <c r="D28" t="s">
        <v>14</v>
      </c>
      <c r="E28" s="5">
        <v>40</v>
      </c>
    </row>
    <row r="29" spans="1:5" x14ac:dyDescent="0.25">
      <c r="A29" s="5">
        <v>6</v>
      </c>
      <c r="B29" t="s">
        <v>32</v>
      </c>
      <c r="C29" s="5">
        <v>7</v>
      </c>
      <c r="D29" t="s">
        <v>94</v>
      </c>
      <c r="E29" s="5">
        <v>39</v>
      </c>
    </row>
    <row r="30" spans="1:5" x14ac:dyDescent="0.25">
      <c r="A30" s="5">
        <v>9</v>
      </c>
      <c r="B30" t="s">
        <v>24</v>
      </c>
      <c r="C30" s="5">
        <v>4</v>
      </c>
      <c r="D30" t="s">
        <v>5</v>
      </c>
      <c r="E30" s="5">
        <v>36</v>
      </c>
    </row>
    <row r="31" spans="1:5" x14ac:dyDescent="0.25">
      <c r="A31" s="5">
        <v>1</v>
      </c>
      <c r="B31" t="s">
        <v>25</v>
      </c>
      <c r="C31" s="5">
        <v>1</v>
      </c>
      <c r="D31" t="s">
        <v>26</v>
      </c>
      <c r="E31" s="5">
        <v>34</v>
      </c>
    </row>
    <row r="32" spans="1:5" x14ac:dyDescent="0.25">
      <c r="A32" s="31">
        <v>12</v>
      </c>
      <c r="B32" s="34" t="s">
        <v>31</v>
      </c>
      <c r="C32" s="31">
        <v>1</v>
      </c>
      <c r="D32" s="34" t="s">
        <v>95</v>
      </c>
      <c r="E32" s="31">
        <v>29</v>
      </c>
    </row>
    <row r="35" spans="1:5" x14ac:dyDescent="0.25">
      <c r="A35" s="25" t="s">
        <v>51</v>
      </c>
    </row>
    <row r="36" spans="1:5" x14ac:dyDescent="0.25">
      <c r="A36" s="54" t="s">
        <v>89</v>
      </c>
      <c r="B36" s="55" t="s">
        <v>0</v>
      </c>
      <c r="C36" s="54" t="s">
        <v>90</v>
      </c>
      <c r="D36" s="55" t="s">
        <v>1</v>
      </c>
      <c r="E36" s="54" t="s">
        <v>37</v>
      </c>
    </row>
    <row r="37" spans="1:5" x14ac:dyDescent="0.25">
      <c r="A37" s="42">
        <v>1</v>
      </c>
      <c r="B37" s="46" t="s">
        <v>25</v>
      </c>
      <c r="C37" s="42">
        <v>1</v>
      </c>
      <c r="D37" s="46" t="s">
        <v>26</v>
      </c>
      <c r="E37" s="42">
        <v>34</v>
      </c>
    </row>
    <row r="38" spans="1:5" x14ac:dyDescent="0.25">
      <c r="A38" s="42">
        <v>1</v>
      </c>
      <c r="B38" s="35" t="s">
        <v>25</v>
      </c>
      <c r="C38" s="51">
        <v>6</v>
      </c>
      <c r="D38" s="35" t="s">
        <v>40</v>
      </c>
      <c r="E38" s="51">
        <v>42</v>
      </c>
    </row>
    <row r="39" spans="1:5" x14ac:dyDescent="0.25">
      <c r="A39" s="42">
        <v>2</v>
      </c>
      <c r="B39" s="35" t="s">
        <v>34</v>
      </c>
      <c r="C39" s="51">
        <v>8</v>
      </c>
      <c r="D39" s="35" t="s">
        <v>96</v>
      </c>
      <c r="E39" s="51">
        <v>59</v>
      </c>
    </row>
    <row r="40" spans="1:5" x14ac:dyDescent="0.25">
      <c r="A40" s="42">
        <v>2</v>
      </c>
      <c r="B40" s="46" t="s">
        <v>34</v>
      </c>
      <c r="C40" s="42">
        <v>1</v>
      </c>
      <c r="D40" s="46" t="s">
        <v>11</v>
      </c>
      <c r="E40" s="42">
        <v>47</v>
      </c>
    </row>
    <row r="41" spans="1:5" x14ac:dyDescent="0.25">
      <c r="A41" s="42">
        <v>3</v>
      </c>
      <c r="B41" s="35" t="s">
        <v>22</v>
      </c>
      <c r="C41" s="51">
        <v>3</v>
      </c>
      <c r="D41" s="35" t="s">
        <v>93</v>
      </c>
      <c r="E41" s="51">
        <v>128</v>
      </c>
    </row>
    <row r="42" spans="1:5" x14ac:dyDescent="0.25">
      <c r="A42" s="42">
        <v>4</v>
      </c>
      <c r="B42" s="67" t="s">
        <v>38</v>
      </c>
      <c r="C42" s="68">
        <v>2</v>
      </c>
      <c r="D42" s="67" t="s">
        <v>13</v>
      </c>
      <c r="E42" s="51">
        <v>120</v>
      </c>
    </row>
    <row r="43" spans="1:5" x14ac:dyDescent="0.25">
      <c r="A43" s="42">
        <v>5</v>
      </c>
      <c r="B43" s="46" t="s">
        <v>23</v>
      </c>
      <c r="C43" s="42">
        <v>1</v>
      </c>
      <c r="D43" s="46" t="s">
        <v>85</v>
      </c>
      <c r="E43" s="42">
        <v>43</v>
      </c>
    </row>
    <row r="44" spans="1:5" x14ac:dyDescent="0.25">
      <c r="A44" s="42">
        <v>5</v>
      </c>
      <c r="B44" s="35" t="s">
        <v>23</v>
      </c>
      <c r="C44" s="51">
        <v>2</v>
      </c>
      <c r="D44" s="35" t="s">
        <v>97</v>
      </c>
      <c r="E44" s="51">
        <v>54</v>
      </c>
    </row>
    <row r="45" spans="1:5" x14ac:dyDescent="0.25">
      <c r="A45" s="42">
        <v>6</v>
      </c>
      <c r="B45" s="35" t="s">
        <v>32</v>
      </c>
      <c r="C45" s="51">
        <v>7</v>
      </c>
      <c r="D45" s="35" t="s">
        <v>94</v>
      </c>
      <c r="E45" s="51">
        <v>107</v>
      </c>
    </row>
    <row r="46" spans="1:5" x14ac:dyDescent="0.25">
      <c r="A46" s="42">
        <v>7</v>
      </c>
      <c r="B46" s="35" t="s">
        <v>27</v>
      </c>
      <c r="C46" s="51">
        <v>3</v>
      </c>
      <c r="D46" s="35" t="s">
        <v>44</v>
      </c>
      <c r="E46" s="51">
        <v>74</v>
      </c>
    </row>
    <row r="47" spans="1:5" x14ac:dyDescent="0.25">
      <c r="A47" s="42">
        <v>7</v>
      </c>
      <c r="B47" s="46" t="s">
        <v>27</v>
      </c>
      <c r="C47" s="42">
        <v>4</v>
      </c>
      <c r="D47" s="46" t="s">
        <v>6</v>
      </c>
      <c r="E47" s="42">
        <v>47</v>
      </c>
    </row>
    <row r="48" spans="1:5" x14ac:dyDescent="0.25">
      <c r="A48" s="42">
        <v>8</v>
      </c>
      <c r="B48" s="35" t="s">
        <v>20</v>
      </c>
      <c r="C48" s="51">
        <v>5</v>
      </c>
      <c r="D48" s="35" t="s">
        <v>45</v>
      </c>
      <c r="E48" s="51">
        <v>53</v>
      </c>
    </row>
    <row r="49" spans="1:5" x14ac:dyDescent="0.25">
      <c r="A49" s="42">
        <v>8</v>
      </c>
      <c r="B49" s="46" t="s">
        <v>20</v>
      </c>
      <c r="C49" s="42">
        <v>1</v>
      </c>
      <c r="D49" s="46" t="s">
        <v>21</v>
      </c>
      <c r="E49" s="42">
        <v>49</v>
      </c>
    </row>
    <row r="50" spans="1:5" x14ac:dyDescent="0.25">
      <c r="A50" s="42">
        <v>9</v>
      </c>
      <c r="B50" s="35" t="s">
        <v>24</v>
      </c>
      <c r="C50" s="51">
        <v>4</v>
      </c>
      <c r="D50" s="35" t="s">
        <v>5</v>
      </c>
      <c r="E50" s="51">
        <v>91</v>
      </c>
    </row>
    <row r="51" spans="1:5" x14ac:dyDescent="0.25">
      <c r="A51" s="42">
        <v>10</v>
      </c>
      <c r="B51" s="77" t="s">
        <v>39</v>
      </c>
      <c r="C51" s="80">
        <v>2</v>
      </c>
      <c r="D51" s="77" t="s">
        <v>30</v>
      </c>
      <c r="E51" s="51">
        <v>90</v>
      </c>
    </row>
    <row r="52" spans="1:5" x14ac:dyDescent="0.25">
      <c r="A52" s="42">
        <v>11</v>
      </c>
      <c r="B52" s="35" t="s">
        <v>28</v>
      </c>
      <c r="C52" s="51">
        <v>5</v>
      </c>
      <c r="D52" s="35" t="s">
        <v>10</v>
      </c>
      <c r="E52" s="51">
        <v>103</v>
      </c>
    </row>
    <row r="53" spans="1:5" x14ac:dyDescent="0.25">
      <c r="A53" s="42">
        <v>12</v>
      </c>
      <c r="B53" s="46" t="s">
        <v>31</v>
      </c>
      <c r="C53" s="42">
        <v>1</v>
      </c>
      <c r="D53" s="46" t="s">
        <v>95</v>
      </c>
      <c r="E53" s="42">
        <v>29</v>
      </c>
    </row>
    <row r="54" spans="1:5" x14ac:dyDescent="0.25">
      <c r="A54" s="42">
        <v>12</v>
      </c>
      <c r="B54" s="35" t="s">
        <v>31</v>
      </c>
      <c r="C54" s="51">
        <v>4</v>
      </c>
      <c r="D54" s="35" t="s">
        <v>15</v>
      </c>
      <c r="E54" s="51">
        <v>47</v>
      </c>
    </row>
    <row r="55" spans="1:5" x14ac:dyDescent="0.25">
      <c r="A55" s="42">
        <v>13</v>
      </c>
      <c r="B55" s="35" t="s">
        <v>29</v>
      </c>
      <c r="C55" s="51">
        <v>4</v>
      </c>
      <c r="D55" s="35" t="s">
        <v>50</v>
      </c>
      <c r="E55" s="51">
        <v>55</v>
      </c>
    </row>
    <row r="56" spans="1:5" x14ac:dyDescent="0.25">
      <c r="A56" s="42">
        <v>13</v>
      </c>
      <c r="B56" s="46" t="s">
        <v>29</v>
      </c>
      <c r="C56" s="42">
        <v>4</v>
      </c>
      <c r="D56" s="46" t="s">
        <v>14</v>
      </c>
      <c r="E56" s="42">
        <v>40</v>
      </c>
    </row>
    <row r="57" spans="1:5" x14ac:dyDescent="0.25">
      <c r="A57" s="46"/>
      <c r="B57" s="46"/>
      <c r="C57" s="46"/>
      <c r="D57" s="46"/>
      <c r="E57" s="46"/>
    </row>
    <row r="58" spans="1:5" x14ac:dyDescent="0.25">
      <c r="A58" s="46"/>
      <c r="B58" s="46"/>
      <c r="C58" s="46"/>
      <c r="D58" s="46"/>
      <c r="E58" s="46"/>
    </row>
  </sheetData>
  <autoFilter ref="A36:E56"/>
  <sortState ref="A37:E56">
    <sortCondition ref="A36"/>
  </sortState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64"/>
  <sheetViews>
    <sheetView zoomScale="80" zoomScaleNormal="80" workbookViewId="0">
      <selection activeCell="C25" sqref="C25"/>
    </sheetView>
  </sheetViews>
  <sheetFormatPr defaultRowHeight="15" x14ac:dyDescent="0.25"/>
  <cols>
    <col min="1" max="1" width="18" bestFit="1" customWidth="1"/>
    <col min="2" max="2" width="46.42578125" bestFit="1" customWidth="1"/>
    <col min="3" max="3" width="20.28515625" bestFit="1" customWidth="1"/>
    <col min="4" max="4" width="187.28515625" bestFit="1" customWidth="1"/>
    <col min="5" max="5" width="13.140625" bestFit="1" customWidth="1"/>
  </cols>
  <sheetData>
    <row r="1" spans="1:5" x14ac:dyDescent="0.25">
      <c r="A1" s="97" t="s">
        <v>105</v>
      </c>
      <c r="B1" s="97"/>
      <c r="C1" s="97"/>
      <c r="D1" s="97"/>
      <c r="E1" s="97"/>
    </row>
    <row r="2" spans="1:5" x14ac:dyDescent="0.25">
      <c r="A2" s="25" t="s">
        <v>36</v>
      </c>
    </row>
    <row r="3" spans="1:5" x14ac:dyDescent="0.25">
      <c r="A3" s="29" t="s">
        <v>89</v>
      </c>
      <c r="B3" s="40" t="s">
        <v>0</v>
      </c>
      <c r="C3" s="41" t="s">
        <v>90</v>
      </c>
      <c r="D3" s="41" t="s">
        <v>1</v>
      </c>
      <c r="E3" s="29" t="s">
        <v>37</v>
      </c>
    </row>
    <row r="4" spans="1:5" x14ac:dyDescent="0.25">
      <c r="A4" s="5">
        <v>12</v>
      </c>
      <c r="B4" t="s">
        <v>31</v>
      </c>
      <c r="C4" s="37">
        <v>5</v>
      </c>
      <c r="D4" s="2" t="s">
        <v>106</v>
      </c>
      <c r="E4" s="5">
        <v>26</v>
      </c>
    </row>
    <row r="5" spans="1:5" x14ac:dyDescent="0.25">
      <c r="A5" s="5">
        <v>9</v>
      </c>
      <c r="B5" t="s">
        <v>24</v>
      </c>
      <c r="C5" s="37">
        <v>7</v>
      </c>
      <c r="D5" s="2" t="s">
        <v>107</v>
      </c>
      <c r="E5" s="5">
        <v>24</v>
      </c>
    </row>
    <row r="6" spans="1:5" x14ac:dyDescent="0.25">
      <c r="A6" s="5">
        <v>13</v>
      </c>
      <c r="B6" t="s">
        <v>29</v>
      </c>
      <c r="C6" s="37">
        <v>5</v>
      </c>
      <c r="D6" s="2" t="s">
        <v>14</v>
      </c>
      <c r="E6" s="5">
        <v>24</v>
      </c>
    </row>
    <row r="7" spans="1:5" x14ac:dyDescent="0.25">
      <c r="A7" s="5">
        <v>4</v>
      </c>
      <c r="B7" t="s">
        <v>22</v>
      </c>
      <c r="C7" s="37">
        <v>3</v>
      </c>
      <c r="D7" s="2" t="s">
        <v>93</v>
      </c>
      <c r="E7" s="5">
        <v>23</v>
      </c>
    </row>
    <row r="8" spans="1:5" x14ac:dyDescent="0.25">
      <c r="A8" s="5">
        <v>10</v>
      </c>
      <c r="B8" s="81" t="s">
        <v>39</v>
      </c>
      <c r="C8" s="82">
        <v>2</v>
      </c>
      <c r="D8" s="74" t="s">
        <v>30</v>
      </c>
      <c r="E8" s="5">
        <v>23</v>
      </c>
    </row>
    <row r="9" spans="1:5" x14ac:dyDescent="0.25">
      <c r="A9" s="5">
        <v>11</v>
      </c>
      <c r="B9" s="81" t="s">
        <v>39</v>
      </c>
      <c r="C9" s="82">
        <v>8</v>
      </c>
      <c r="D9" s="74" t="s">
        <v>108</v>
      </c>
      <c r="E9" s="5">
        <v>23</v>
      </c>
    </row>
    <row r="10" spans="1:5" x14ac:dyDescent="0.25">
      <c r="A10" s="5">
        <v>12</v>
      </c>
      <c r="B10" s="81" t="s">
        <v>39</v>
      </c>
      <c r="C10" s="82">
        <v>10</v>
      </c>
      <c r="D10" s="74" t="s">
        <v>86</v>
      </c>
      <c r="E10" s="5">
        <v>23</v>
      </c>
    </row>
    <row r="11" spans="1:5" x14ac:dyDescent="0.25">
      <c r="A11" s="5">
        <v>6</v>
      </c>
      <c r="B11" t="s">
        <v>32</v>
      </c>
      <c r="C11" s="37">
        <v>10</v>
      </c>
      <c r="D11" s="2" t="s">
        <v>3</v>
      </c>
      <c r="E11" s="5">
        <v>22</v>
      </c>
    </row>
    <row r="12" spans="1:5" x14ac:dyDescent="0.25">
      <c r="A12" s="5">
        <v>7</v>
      </c>
      <c r="B12" t="s">
        <v>27</v>
      </c>
      <c r="C12" s="37">
        <v>3</v>
      </c>
      <c r="D12" s="2" t="s">
        <v>44</v>
      </c>
      <c r="E12" s="5">
        <v>22</v>
      </c>
    </row>
    <row r="13" spans="1:5" x14ac:dyDescent="0.25">
      <c r="A13" s="5">
        <v>11</v>
      </c>
      <c r="B13" t="s">
        <v>28</v>
      </c>
      <c r="C13" s="37">
        <v>5</v>
      </c>
      <c r="D13" s="2" t="s">
        <v>10</v>
      </c>
      <c r="E13" s="5">
        <v>22</v>
      </c>
    </row>
    <row r="14" spans="1:5" x14ac:dyDescent="0.25">
      <c r="A14" s="5">
        <v>2</v>
      </c>
      <c r="B14" t="s">
        <v>34</v>
      </c>
      <c r="C14" s="37">
        <v>7</v>
      </c>
      <c r="D14" s="2" t="s">
        <v>109</v>
      </c>
      <c r="E14" s="5">
        <v>21</v>
      </c>
    </row>
    <row r="15" spans="1:5" x14ac:dyDescent="0.25">
      <c r="A15" s="5">
        <v>3</v>
      </c>
      <c r="B15" t="s">
        <v>34</v>
      </c>
      <c r="C15" s="37">
        <v>9</v>
      </c>
      <c r="D15" s="2" t="s">
        <v>12</v>
      </c>
      <c r="E15" s="5">
        <v>21</v>
      </c>
    </row>
    <row r="16" spans="1:5" x14ac:dyDescent="0.25">
      <c r="A16" s="5">
        <v>1</v>
      </c>
      <c r="B16" t="s">
        <v>25</v>
      </c>
      <c r="C16" s="37">
        <v>6</v>
      </c>
      <c r="D16" s="2" t="s">
        <v>40</v>
      </c>
      <c r="E16" s="5">
        <v>20</v>
      </c>
    </row>
    <row r="17" spans="1:5" x14ac:dyDescent="0.25">
      <c r="A17" s="5">
        <v>5</v>
      </c>
      <c r="B17" t="s">
        <v>23</v>
      </c>
      <c r="C17" s="37">
        <v>5</v>
      </c>
      <c r="D17" s="2" t="s">
        <v>110</v>
      </c>
      <c r="E17" s="5">
        <v>20</v>
      </c>
    </row>
    <row r="18" spans="1:5" x14ac:dyDescent="0.25">
      <c r="A18" s="5">
        <v>8</v>
      </c>
      <c r="B18" t="s">
        <v>20</v>
      </c>
      <c r="C18" s="37">
        <v>2</v>
      </c>
      <c r="D18" s="2" t="s">
        <v>4</v>
      </c>
      <c r="E18" s="5">
        <v>20</v>
      </c>
    </row>
    <row r="19" spans="1:5" x14ac:dyDescent="0.25">
      <c r="A19" s="31">
        <v>4</v>
      </c>
      <c r="B19" s="34" t="s">
        <v>38</v>
      </c>
      <c r="C19" s="38">
        <v>3</v>
      </c>
      <c r="D19" s="39" t="s">
        <v>42</v>
      </c>
      <c r="E19" s="31">
        <v>18</v>
      </c>
    </row>
    <row r="22" spans="1:5" x14ac:dyDescent="0.25">
      <c r="A22" s="26" t="s">
        <v>35</v>
      </c>
    </row>
    <row r="23" spans="1:5" s="36" customFormat="1" x14ac:dyDescent="0.25">
      <c r="A23" s="29" t="s">
        <v>91</v>
      </c>
      <c r="B23" s="41" t="s">
        <v>0</v>
      </c>
      <c r="C23" s="29" t="s">
        <v>90</v>
      </c>
      <c r="D23" s="41" t="s">
        <v>1</v>
      </c>
      <c r="E23" s="29" t="s">
        <v>19</v>
      </c>
    </row>
    <row r="24" spans="1:5" x14ac:dyDescent="0.25">
      <c r="A24" s="5">
        <v>11</v>
      </c>
      <c r="B24" s="2" t="s">
        <v>28</v>
      </c>
      <c r="C24" s="5">
        <v>5</v>
      </c>
      <c r="D24" s="2" t="s">
        <v>10</v>
      </c>
      <c r="E24" s="5">
        <v>29</v>
      </c>
    </row>
    <row r="25" spans="1:5" x14ac:dyDescent="0.25">
      <c r="A25" s="5">
        <v>7</v>
      </c>
      <c r="B25" s="2" t="s">
        <v>27</v>
      </c>
      <c r="C25" s="5">
        <v>4</v>
      </c>
      <c r="D25" s="2" t="s">
        <v>6</v>
      </c>
      <c r="E25" s="5">
        <v>28</v>
      </c>
    </row>
    <row r="26" spans="1:5" x14ac:dyDescent="0.25">
      <c r="A26" s="5">
        <v>3</v>
      </c>
      <c r="B26" s="2" t="s">
        <v>22</v>
      </c>
      <c r="C26" s="5">
        <v>1</v>
      </c>
      <c r="D26" s="2" t="s">
        <v>8</v>
      </c>
      <c r="E26" s="5">
        <v>26</v>
      </c>
    </row>
    <row r="27" spans="1:5" x14ac:dyDescent="0.25">
      <c r="A27" s="5">
        <v>4</v>
      </c>
      <c r="B27" s="2" t="s">
        <v>22</v>
      </c>
      <c r="C27" s="5">
        <v>3</v>
      </c>
      <c r="D27" s="2" t="s">
        <v>93</v>
      </c>
      <c r="E27" s="5">
        <v>26</v>
      </c>
    </row>
    <row r="28" spans="1:5" x14ac:dyDescent="0.25">
      <c r="A28" s="5">
        <v>5</v>
      </c>
      <c r="B28" s="2" t="s">
        <v>23</v>
      </c>
      <c r="C28" s="5">
        <v>3</v>
      </c>
      <c r="D28" s="2" t="s">
        <v>9</v>
      </c>
      <c r="E28" s="5">
        <v>26</v>
      </c>
    </row>
    <row r="29" spans="1:5" x14ac:dyDescent="0.25">
      <c r="A29" s="5">
        <v>4</v>
      </c>
      <c r="B29" s="2" t="s">
        <v>38</v>
      </c>
      <c r="C29" s="5">
        <v>2</v>
      </c>
      <c r="D29" s="2" t="s">
        <v>13</v>
      </c>
      <c r="E29" s="5">
        <v>25</v>
      </c>
    </row>
    <row r="30" spans="1:5" x14ac:dyDescent="0.25">
      <c r="A30" s="5">
        <v>2</v>
      </c>
      <c r="B30" s="2" t="s">
        <v>34</v>
      </c>
      <c r="C30" s="5">
        <v>9</v>
      </c>
      <c r="D30" s="2" t="s">
        <v>12</v>
      </c>
      <c r="E30" s="5">
        <v>24</v>
      </c>
    </row>
    <row r="31" spans="1:5" x14ac:dyDescent="0.25">
      <c r="A31" s="5">
        <v>9</v>
      </c>
      <c r="B31" s="2" t="s">
        <v>24</v>
      </c>
      <c r="C31" s="5">
        <v>7</v>
      </c>
      <c r="D31" s="2" t="s">
        <v>107</v>
      </c>
      <c r="E31" s="5">
        <v>24</v>
      </c>
    </row>
    <row r="32" spans="1:5" x14ac:dyDescent="0.25">
      <c r="A32" s="5">
        <v>6</v>
      </c>
      <c r="B32" s="2" t="s">
        <v>32</v>
      </c>
      <c r="C32" s="5">
        <v>3</v>
      </c>
      <c r="D32" s="2" t="s">
        <v>33</v>
      </c>
      <c r="E32" s="5">
        <v>22</v>
      </c>
    </row>
    <row r="33" spans="1:5" x14ac:dyDescent="0.25">
      <c r="A33" s="5">
        <v>8</v>
      </c>
      <c r="B33" s="2" t="s">
        <v>20</v>
      </c>
      <c r="C33" s="5">
        <v>2</v>
      </c>
      <c r="D33" s="2" t="s">
        <v>4</v>
      </c>
      <c r="E33" s="5">
        <v>22</v>
      </c>
    </row>
    <row r="34" spans="1:5" x14ac:dyDescent="0.25">
      <c r="A34" s="5">
        <v>10</v>
      </c>
      <c r="B34" s="74" t="s">
        <v>39</v>
      </c>
      <c r="C34" s="86">
        <v>3</v>
      </c>
      <c r="D34" s="74" t="s">
        <v>111</v>
      </c>
      <c r="E34" s="86">
        <v>22</v>
      </c>
    </row>
    <row r="35" spans="1:5" x14ac:dyDescent="0.25">
      <c r="A35" s="5">
        <v>12</v>
      </c>
      <c r="B35" s="2" t="s">
        <v>31</v>
      </c>
      <c r="C35" s="5">
        <v>5</v>
      </c>
      <c r="D35" s="2" t="s">
        <v>106</v>
      </c>
      <c r="E35" s="5">
        <v>22</v>
      </c>
    </row>
    <row r="36" spans="1:5" x14ac:dyDescent="0.25">
      <c r="A36" s="5">
        <v>1</v>
      </c>
      <c r="B36" s="2" t="s">
        <v>25</v>
      </c>
      <c r="C36" s="5">
        <v>6</v>
      </c>
      <c r="D36" s="2" t="s">
        <v>40</v>
      </c>
      <c r="E36" s="5">
        <v>20</v>
      </c>
    </row>
    <row r="37" spans="1:5" x14ac:dyDescent="0.25">
      <c r="A37" s="31">
        <v>13</v>
      </c>
      <c r="B37" s="39" t="s">
        <v>29</v>
      </c>
      <c r="C37" s="31">
        <v>3</v>
      </c>
      <c r="D37" s="39" t="s">
        <v>112</v>
      </c>
      <c r="E37" s="31">
        <v>20</v>
      </c>
    </row>
    <row r="39" spans="1:5" x14ac:dyDescent="0.25">
      <c r="A39" s="26" t="s">
        <v>114</v>
      </c>
    </row>
    <row r="40" spans="1:5" x14ac:dyDescent="0.25">
      <c r="A40" s="54" t="s">
        <v>89</v>
      </c>
      <c r="B40" s="56" t="s">
        <v>0</v>
      </c>
      <c r="C40" s="55" t="s">
        <v>90</v>
      </c>
      <c r="D40" s="55" t="s">
        <v>1</v>
      </c>
      <c r="E40" s="54" t="s">
        <v>37</v>
      </c>
    </row>
    <row r="41" spans="1:5" hidden="1" x14ac:dyDescent="0.25">
      <c r="A41" s="42">
        <v>1</v>
      </c>
      <c r="B41" s="46" t="s">
        <v>25</v>
      </c>
      <c r="C41" s="42">
        <v>6</v>
      </c>
      <c r="D41" s="46" t="s">
        <v>40</v>
      </c>
      <c r="E41" s="42">
        <v>48</v>
      </c>
    </row>
    <row r="42" spans="1:5" hidden="1" x14ac:dyDescent="0.25">
      <c r="A42" s="42">
        <v>2</v>
      </c>
      <c r="B42" s="46" t="s">
        <v>34</v>
      </c>
      <c r="C42" s="42">
        <v>7</v>
      </c>
      <c r="D42" s="46" t="s">
        <v>109</v>
      </c>
      <c r="E42" s="42">
        <v>49</v>
      </c>
    </row>
    <row r="43" spans="1:5" hidden="1" x14ac:dyDescent="0.25">
      <c r="A43" s="42">
        <v>3</v>
      </c>
      <c r="B43" s="46" t="s">
        <v>22</v>
      </c>
      <c r="C43" s="42">
        <v>1</v>
      </c>
      <c r="D43" s="46" t="s">
        <v>8</v>
      </c>
      <c r="E43" s="42">
        <v>22</v>
      </c>
    </row>
    <row r="44" spans="1:5" hidden="1" x14ac:dyDescent="0.25">
      <c r="A44" s="42">
        <v>3</v>
      </c>
      <c r="B44" s="46" t="s">
        <v>34</v>
      </c>
      <c r="C44" s="42">
        <v>9</v>
      </c>
      <c r="D44" s="46" t="s">
        <v>12</v>
      </c>
      <c r="E44" s="42">
        <v>21</v>
      </c>
    </row>
    <row r="45" spans="1:5" hidden="1" x14ac:dyDescent="0.25">
      <c r="A45" s="42">
        <v>4</v>
      </c>
      <c r="B45" s="46" t="s">
        <v>22</v>
      </c>
      <c r="C45" s="42">
        <v>3</v>
      </c>
      <c r="D45" s="46" t="s">
        <v>93</v>
      </c>
      <c r="E45" s="42">
        <v>20</v>
      </c>
    </row>
    <row r="46" spans="1:5" hidden="1" x14ac:dyDescent="0.25">
      <c r="A46" s="42">
        <v>4</v>
      </c>
      <c r="B46" s="46" t="s">
        <v>38</v>
      </c>
      <c r="C46" s="42">
        <v>3</v>
      </c>
      <c r="D46" s="46" t="s">
        <v>42</v>
      </c>
      <c r="E46" s="42">
        <v>40</v>
      </c>
    </row>
    <row r="47" spans="1:5" hidden="1" x14ac:dyDescent="0.25">
      <c r="A47" s="42">
        <v>4</v>
      </c>
      <c r="B47" s="65" t="s">
        <v>38</v>
      </c>
      <c r="C47" s="69">
        <v>2</v>
      </c>
      <c r="D47" s="65" t="s">
        <v>13</v>
      </c>
      <c r="E47" s="42">
        <v>26</v>
      </c>
    </row>
    <row r="48" spans="1:5" hidden="1" x14ac:dyDescent="0.25">
      <c r="A48" s="42">
        <v>5</v>
      </c>
      <c r="B48" s="46" t="s">
        <v>23</v>
      </c>
      <c r="C48" s="42">
        <v>5</v>
      </c>
      <c r="D48" s="46" t="s">
        <v>110</v>
      </c>
      <c r="E48" s="42">
        <v>23</v>
      </c>
    </row>
    <row r="49" spans="1:5" hidden="1" x14ac:dyDescent="0.25">
      <c r="A49" s="42">
        <v>5</v>
      </c>
      <c r="B49" s="46" t="s">
        <v>23</v>
      </c>
      <c r="C49" s="42">
        <v>3</v>
      </c>
      <c r="D49" s="46" t="s">
        <v>9</v>
      </c>
      <c r="E49" s="42">
        <v>22</v>
      </c>
    </row>
    <row r="50" spans="1:5" hidden="1" x14ac:dyDescent="0.25">
      <c r="A50" s="42">
        <v>6</v>
      </c>
      <c r="B50" s="46" t="s">
        <v>32</v>
      </c>
      <c r="C50" s="42">
        <v>3</v>
      </c>
      <c r="D50" s="46" t="s">
        <v>33</v>
      </c>
      <c r="E50" s="42">
        <v>48</v>
      </c>
    </row>
    <row r="51" spans="1:5" hidden="1" x14ac:dyDescent="0.25">
      <c r="A51" s="42">
        <v>6</v>
      </c>
      <c r="B51" s="46" t="s">
        <v>32</v>
      </c>
      <c r="C51" s="42">
        <v>10</v>
      </c>
      <c r="D51" s="46" t="s">
        <v>3</v>
      </c>
      <c r="E51" s="42">
        <v>18</v>
      </c>
    </row>
    <row r="52" spans="1:5" hidden="1" x14ac:dyDescent="0.25">
      <c r="A52" s="42">
        <v>7</v>
      </c>
      <c r="B52" s="46" t="s">
        <v>27</v>
      </c>
      <c r="C52" s="42">
        <v>3</v>
      </c>
      <c r="D52" s="46" t="s">
        <v>44</v>
      </c>
      <c r="E52" s="42">
        <v>20</v>
      </c>
    </row>
    <row r="53" spans="1:5" hidden="1" x14ac:dyDescent="0.25">
      <c r="A53" s="42">
        <v>7</v>
      </c>
      <c r="B53" s="46" t="s">
        <v>27</v>
      </c>
      <c r="C53" s="42">
        <v>4</v>
      </c>
      <c r="D53" s="46" t="s">
        <v>6</v>
      </c>
      <c r="E53" s="42">
        <v>51</v>
      </c>
    </row>
    <row r="54" spans="1:5" hidden="1" x14ac:dyDescent="0.25">
      <c r="A54" s="42">
        <v>8</v>
      </c>
      <c r="B54" s="46" t="s">
        <v>20</v>
      </c>
      <c r="C54" s="42">
        <v>2</v>
      </c>
      <c r="D54" s="46" t="s">
        <v>4</v>
      </c>
      <c r="E54" s="42">
        <v>22</v>
      </c>
    </row>
    <row r="55" spans="1:5" hidden="1" x14ac:dyDescent="0.25">
      <c r="A55" s="42">
        <v>9</v>
      </c>
      <c r="B55" s="46" t="s">
        <v>24</v>
      </c>
      <c r="C55" s="42">
        <v>7</v>
      </c>
      <c r="D55" s="46" t="s">
        <v>107</v>
      </c>
      <c r="E55" s="42">
        <v>22</v>
      </c>
    </row>
    <row r="56" spans="1:5" hidden="1" x14ac:dyDescent="0.25">
      <c r="A56" s="42">
        <v>10</v>
      </c>
      <c r="B56" s="46" t="s">
        <v>39</v>
      </c>
      <c r="C56" s="42">
        <v>2</v>
      </c>
      <c r="D56" s="46" t="s">
        <v>30</v>
      </c>
      <c r="E56" s="42">
        <v>23</v>
      </c>
    </row>
    <row r="57" spans="1:5" hidden="1" x14ac:dyDescent="0.25">
      <c r="A57" s="42">
        <v>10</v>
      </c>
      <c r="B57" s="46" t="s">
        <v>39</v>
      </c>
      <c r="C57" s="42">
        <v>3</v>
      </c>
      <c r="D57" s="46" t="s">
        <v>111</v>
      </c>
      <c r="E57" s="42">
        <v>28</v>
      </c>
    </row>
    <row r="58" spans="1:5" hidden="1" x14ac:dyDescent="0.25">
      <c r="A58" s="42">
        <v>11</v>
      </c>
      <c r="B58" s="46" t="s">
        <v>28</v>
      </c>
      <c r="C58" s="42">
        <v>5</v>
      </c>
      <c r="D58" s="46" t="s">
        <v>10</v>
      </c>
      <c r="E58" s="42">
        <v>25</v>
      </c>
    </row>
    <row r="59" spans="1:5" hidden="1" x14ac:dyDescent="0.25">
      <c r="A59" s="42">
        <v>11</v>
      </c>
      <c r="B59" s="46" t="s">
        <v>39</v>
      </c>
      <c r="C59" s="42">
        <v>8</v>
      </c>
      <c r="D59" s="46" t="s">
        <v>108</v>
      </c>
      <c r="E59" s="42">
        <v>45</v>
      </c>
    </row>
    <row r="60" spans="1:5" x14ac:dyDescent="0.25">
      <c r="A60" s="42">
        <v>12</v>
      </c>
      <c r="B60" s="46" t="s">
        <v>31</v>
      </c>
      <c r="C60" s="42">
        <v>5</v>
      </c>
      <c r="D60" s="46" t="s">
        <v>106</v>
      </c>
      <c r="E60" s="42">
        <v>23</v>
      </c>
    </row>
    <row r="61" spans="1:5" hidden="1" x14ac:dyDescent="0.25">
      <c r="A61" s="42">
        <v>12</v>
      </c>
      <c r="B61" s="46" t="s">
        <v>39</v>
      </c>
      <c r="C61" s="42">
        <v>10</v>
      </c>
      <c r="D61" s="46" t="s">
        <v>86</v>
      </c>
      <c r="E61" s="42">
        <v>26</v>
      </c>
    </row>
    <row r="62" spans="1:5" hidden="1" x14ac:dyDescent="0.25">
      <c r="A62" s="42">
        <v>13</v>
      </c>
      <c r="B62" s="46" t="s">
        <v>29</v>
      </c>
      <c r="C62" s="42">
        <v>3</v>
      </c>
      <c r="D62" s="46" t="s">
        <v>112</v>
      </c>
      <c r="E62" s="42">
        <v>24</v>
      </c>
    </row>
    <row r="63" spans="1:5" hidden="1" x14ac:dyDescent="0.25">
      <c r="A63" s="42">
        <v>13</v>
      </c>
      <c r="B63" s="46" t="s">
        <v>29</v>
      </c>
      <c r="C63" s="42">
        <v>5</v>
      </c>
      <c r="D63" s="46" t="s">
        <v>14</v>
      </c>
      <c r="E63" s="42">
        <v>42</v>
      </c>
    </row>
    <row r="64" spans="1:5" x14ac:dyDescent="0.25">
      <c r="A64" s="46"/>
      <c r="B64" s="46"/>
      <c r="C64" s="46"/>
      <c r="D64" s="46"/>
      <c r="E64" s="46"/>
    </row>
  </sheetData>
  <autoFilter ref="A40:E63">
    <filterColumn colId="1">
      <filters>
        <filter val="Cultura e Turismo"/>
      </filters>
    </filterColumn>
  </autoFilter>
  <sortState ref="A41:D63">
    <sortCondition ref="A40"/>
  </sortState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C6" sqref="C6"/>
    </sheetView>
  </sheetViews>
  <sheetFormatPr defaultRowHeight="15" x14ac:dyDescent="0.25"/>
  <cols>
    <col min="1" max="1" width="43.28515625" bestFit="1" customWidth="1"/>
    <col min="2" max="2" width="11.7109375" customWidth="1"/>
    <col min="3" max="3" width="130.7109375" customWidth="1"/>
    <col min="4" max="4" width="14.28515625" customWidth="1"/>
  </cols>
  <sheetData>
    <row r="1" spans="1:4" x14ac:dyDescent="0.25">
      <c r="A1" s="57" t="s">
        <v>17</v>
      </c>
      <c r="B1" s="58" t="s">
        <v>92</v>
      </c>
      <c r="C1" s="58" t="s">
        <v>18</v>
      </c>
      <c r="D1" s="57" t="s">
        <v>19</v>
      </c>
    </row>
    <row r="2" spans="1:4" x14ac:dyDescent="0.25">
      <c r="A2" s="59" t="s">
        <v>22</v>
      </c>
      <c r="B2" s="37">
        <f>'[1] Saúde'!A2</f>
        <v>3</v>
      </c>
      <c r="C2" s="3" t="str">
        <f>'[1] Saúde'!B2</f>
        <v>Ampliar a oferta de consultas e exames especializados (tomografia, densitometria, mamografia, eletrocardiograma e ultrassonografia)</v>
      </c>
      <c r="D2" s="37">
        <f>'[1] Saúde'!C2</f>
        <v>110</v>
      </c>
    </row>
    <row r="3" spans="1:4" x14ac:dyDescent="0.25">
      <c r="A3" s="60" t="s">
        <v>23</v>
      </c>
      <c r="B3" s="37">
        <f>'[1] Habitação e Regular. Fundiária'!A2</f>
        <v>1</v>
      </c>
      <c r="C3" s="3" t="str">
        <f>'[1] Habitação e Regular. Fundiária'!B2</f>
        <v>Aumentar a oferta de unidades habitacionais de interesse social</v>
      </c>
      <c r="D3" s="37">
        <f>'[1] Habitação e Regular. Fundiária'!C2</f>
        <v>101</v>
      </c>
    </row>
    <row r="4" spans="1:4" x14ac:dyDescent="0.25">
      <c r="A4" s="59" t="s">
        <v>120</v>
      </c>
      <c r="B4" s="37">
        <f>'[1]Infraestrutu., Planejam. Urbano'!A2</f>
        <v>1</v>
      </c>
      <c r="C4" s="3" t="str">
        <f>'[1]Infraestrutu., Planejam. Urbano'!B2</f>
        <v>Realizar a recuperação de praças, parques e prédios públicos</v>
      </c>
      <c r="D4" s="37">
        <f>'[1]Infraestrutu., Planejam. Urbano'!C2</f>
        <v>97</v>
      </c>
    </row>
    <row r="5" spans="1:4" x14ac:dyDescent="0.25">
      <c r="A5" s="59" t="s">
        <v>34</v>
      </c>
      <c r="B5" s="37">
        <f>'[1] Juventude, Esporte e Lazer'!A2</f>
        <v>1</v>
      </c>
      <c r="C5" s="3" t="str">
        <f>'[1] Juventude, Esporte e Lazer'!B2</f>
        <v>Recuperar, qualificar e criar espaços públicos destinados às práticas de esporte, recreação e lazer</v>
      </c>
      <c r="D5" s="37">
        <f>'[1] Juventude, Esporte e Lazer'!C2</f>
        <v>87</v>
      </c>
    </row>
    <row r="6" spans="1:4" x14ac:dyDescent="0.25">
      <c r="A6" s="60" t="s">
        <v>121</v>
      </c>
      <c r="B6" s="37">
        <f>'[1]GERAL Mob. Urbana, Trans e Tran'!A2</f>
        <v>4</v>
      </c>
      <c r="C6" s="3" t="str">
        <f>'[1]GERAL Mob. Urbana, Trans e Tran'!B2</f>
        <v>Melhorar o sistema de transporte público coletivo (climatização, redução do intervalo de espera entre um ônibus e outro, criação de faixas de uso exclusivo para ônibus dentre outros)</v>
      </c>
      <c r="D6" s="37">
        <f>'[1]GERAL Mob. Urbana, Trans e Tran'!C2</f>
        <v>80</v>
      </c>
    </row>
    <row r="7" spans="1:4" x14ac:dyDescent="0.25">
      <c r="A7" s="59" t="s">
        <v>25</v>
      </c>
      <c r="B7" s="37">
        <f>'[1] Educação'!A2</f>
        <v>3</v>
      </c>
      <c r="C7" s="3" t="str">
        <f>'[1] Educação'!B2</f>
        <v>Melhorar a rede tecnológica nas escolas (ex.: salas de aula com multimídias, lousas digitais, laboratório com computadores, etc)</v>
      </c>
      <c r="D7" s="37">
        <f>'[1] Educação'!C2</f>
        <v>79</v>
      </c>
    </row>
    <row r="8" spans="1:4" x14ac:dyDescent="0.25">
      <c r="A8" s="60" t="s">
        <v>122</v>
      </c>
      <c r="B8" s="37">
        <f>[1]Economia!A2</f>
        <v>5</v>
      </c>
      <c r="C8" s="3" t="str">
        <f>[1]Economia!B2</f>
        <v>Investir em políticas de geração de emprego e renda</v>
      </c>
      <c r="D8" s="37">
        <f>[1]Economia!C2</f>
        <v>72</v>
      </c>
    </row>
    <row r="9" spans="1:4" x14ac:dyDescent="0.25">
      <c r="A9" s="59" t="s">
        <v>123</v>
      </c>
      <c r="B9" s="37">
        <f>'[1]Meio Ambiente e Serviç Públicos'!A2</f>
        <v>2</v>
      </c>
      <c r="C9" s="3" t="str">
        <f>'[1]Meio Ambiente e Serviç Públicos'!B2</f>
        <v>Aumentar a fiscalização e monitoramento para reduzir as atividades de risco ou dano ambiental (desmatamento, despejo indevido de resíduos sólidos, poluição atmosférica)</v>
      </c>
      <c r="D9" s="37">
        <f>'[1]Meio Ambiente e Serviç Públicos'!C2</f>
        <v>65</v>
      </c>
    </row>
    <row r="10" spans="1:4" x14ac:dyDescent="0.25">
      <c r="A10" s="61" t="s">
        <v>124</v>
      </c>
      <c r="B10" s="37">
        <f>'[1] Transparêc. Gestão Púb e Tecno'!A2</f>
        <v>5</v>
      </c>
      <c r="C10" s="3" t="str">
        <f>'[1] Transparêc. Gestão Púb e Tecno'!B2</f>
        <v>Diminuir o tempo de resposta às solicitações da população nos canais oficiais</v>
      </c>
      <c r="D10" s="37">
        <f>'[1] Transparêc. Gestão Púb e Tecno'!C2</f>
        <v>58</v>
      </c>
    </row>
    <row r="11" spans="1:4" x14ac:dyDescent="0.25">
      <c r="A11" s="70" t="s">
        <v>125</v>
      </c>
      <c r="B11" s="71">
        <f>'[1] Assist Social e Def. dos Direi'!A2</f>
        <v>2</v>
      </c>
      <c r="C11" s="72" t="str">
        <f>'[1] Assist Social e Def. dos Direi'!B2</f>
        <v>Melhorar os Programas de Acompanhamento das crianças e adolescentes em situação de risco, mediante ações socioeducativas e preventivas</v>
      </c>
      <c r="D11" s="37">
        <f>'[1] Assist Social e Def. dos Direi'!C2</f>
        <v>49</v>
      </c>
    </row>
    <row r="12" spans="1:4" x14ac:dyDescent="0.25">
      <c r="A12" s="59" t="s">
        <v>31</v>
      </c>
      <c r="B12" s="37">
        <f>'[1] Cultura e Turismo'!A2</f>
        <v>5</v>
      </c>
      <c r="C12" s="3" t="str">
        <f>'[1] Cultura e Turismo'!B2</f>
        <v>Consolidar atividades turísticas na cidade com ênfase nos circuitos turísticos, como Taquarussu, Museu, parques e praias</v>
      </c>
      <c r="D12" s="37">
        <f>'[1] Cultura e Turismo'!C2</f>
        <v>45</v>
      </c>
    </row>
    <row r="13" spans="1:4" x14ac:dyDescent="0.25">
      <c r="A13" s="60" t="s">
        <v>32</v>
      </c>
      <c r="B13" s="37">
        <f>'[1] Segurança Pública'!A2</f>
        <v>3</v>
      </c>
      <c r="C13" s="3" t="str">
        <f>'[1] Segurança Pública'!B2</f>
        <v>Aumentar a vigilância e segurança de ruas, praças e praias</v>
      </c>
      <c r="D13" s="37">
        <f>'[1] Segurança Pública'!C2</f>
        <v>39</v>
      </c>
    </row>
    <row r="14" spans="1:4" x14ac:dyDescent="0.25">
      <c r="A14" s="62" t="s">
        <v>24</v>
      </c>
      <c r="B14" s="38">
        <f>'[1] Meio Rural'!A2</f>
        <v>4</v>
      </c>
      <c r="C14" s="43" t="str">
        <f>'[1] Meio Rural'!B2</f>
        <v>Impulsionar a agricultura familiar e orgânica</v>
      </c>
      <c r="D14" s="38">
        <f>'[1] Meio Rural'!C2</f>
        <v>37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Audiências + consulta onlin (2</vt:lpstr>
      <vt:lpstr>Planilha1</vt:lpstr>
      <vt:lpstr>Ações Prioritárias 2023</vt:lpstr>
      <vt:lpstr>Audiências + consulta online</vt:lpstr>
      <vt:lpstr>1ª audiência</vt:lpstr>
      <vt:lpstr>2ª audiência</vt:lpstr>
      <vt:lpstr>3ª audiência</vt:lpstr>
      <vt:lpstr>4ª audiência</vt:lpstr>
      <vt:lpstr>Consulta online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Mariza Ramalho Nunes</dc:creator>
  <cp:lastModifiedBy>Mariza Ramalho Nunes</cp:lastModifiedBy>
  <dcterms:created xsi:type="dcterms:W3CDTF">2022-11-03T17:40:40Z</dcterms:created>
  <dcterms:modified xsi:type="dcterms:W3CDTF">2022-12-15T17:31:04Z</dcterms:modified>
</cp:coreProperties>
</file>